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VZ\Desktop\"/>
    </mc:Choice>
  </mc:AlternateContent>
  <bookViews>
    <workbookView xWindow="0" yWindow="0" windowWidth="21570" windowHeight="7620" firstSheet="1" activeTab="2"/>
  </bookViews>
  <sheets>
    <sheet name="Макрос1" sheetId="4" state="hidden" r:id="rId1"/>
    <sheet name="Титул" sheetId="2" r:id="rId2"/>
    <sheet name="Список заполняемый" sheetId="3" r:id="rId3"/>
  </sheets>
  <definedNames>
    <definedName name="_xlnm._FilterDatabase" localSheetId="2" hidden="1">'Список заполняемый'!$B$2:$V$27</definedName>
  </definedNames>
  <calcPr calcId="152511"/>
</workbook>
</file>

<file path=xl/calcChain.xml><?xml version="1.0" encoding="utf-8"?>
<calcChain xmlns="http://schemas.openxmlformats.org/spreadsheetml/2006/main">
  <c r="A99" i="3" l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C33" i="3" l="1"/>
  <c r="AH33" i="3" s="1"/>
  <c r="AI33" i="3" s="1"/>
  <c r="AE33" i="3"/>
  <c r="AF33" i="3"/>
  <c r="AC4" i="3" l="1"/>
  <c r="AC5" i="3"/>
  <c r="AH5" i="3" s="1"/>
  <c r="AI5" i="3" s="1"/>
  <c r="AC6" i="3"/>
  <c r="AH6" i="3" s="1"/>
  <c r="AI6" i="3" s="1"/>
  <c r="AC7" i="3"/>
  <c r="AC8" i="3"/>
  <c r="AC9" i="3"/>
  <c r="AC10" i="3"/>
  <c r="AH10" i="3" s="1"/>
  <c r="AI10" i="3" s="1"/>
  <c r="AC11" i="3"/>
  <c r="AC12" i="3"/>
  <c r="AC13" i="3"/>
  <c r="AH13" i="3" s="1"/>
  <c r="AC14" i="3"/>
  <c r="AH14" i="3" s="1"/>
  <c r="AI14" i="3" s="1"/>
  <c r="AC15" i="3"/>
  <c r="AC16" i="3"/>
  <c r="AC17" i="3"/>
  <c r="AC18" i="3"/>
  <c r="AH18" i="3" s="1"/>
  <c r="AI18" i="3" s="1"/>
  <c r="AC19" i="3"/>
  <c r="AC20" i="3"/>
  <c r="AC21" i="3"/>
  <c r="AH21" i="3" s="1"/>
  <c r="AC22" i="3"/>
  <c r="AH22" i="3" s="1"/>
  <c r="AI22" i="3" s="1"/>
  <c r="AC23" i="3"/>
  <c r="AC24" i="3"/>
  <c r="AC25" i="3"/>
  <c r="AH25" i="3" s="1"/>
  <c r="AC26" i="3"/>
  <c r="AH26" i="3" s="1"/>
  <c r="AI26" i="3" s="1"/>
  <c r="AC27" i="3"/>
  <c r="AC28" i="3"/>
  <c r="AC29" i="3"/>
  <c r="AH29" i="3" s="1"/>
  <c r="AC30" i="3"/>
  <c r="AH30" i="3" s="1"/>
  <c r="AI30" i="3" s="1"/>
  <c r="AC31" i="3"/>
  <c r="AC32" i="3"/>
  <c r="AC34" i="3"/>
  <c r="AH34" i="3" s="1"/>
  <c r="AC35" i="3"/>
  <c r="AC36" i="3"/>
  <c r="AC37" i="3"/>
  <c r="AH37" i="3" s="1"/>
  <c r="AC38" i="3"/>
  <c r="AH38" i="3" s="1"/>
  <c r="AI38" i="3" s="1"/>
  <c r="AC39" i="3"/>
  <c r="AC40" i="3"/>
  <c r="AC41" i="3"/>
  <c r="AC42" i="3"/>
  <c r="AH42" i="3" s="1"/>
  <c r="AI42" i="3" s="1"/>
  <c r="AC43" i="3"/>
  <c r="AC44" i="3"/>
  <c r="AC45" i="3"/>
  <c r="AH45" i="3" s="1"/>
  <c r="AC46" i="3"/>
  <c r="AH46" i="3" s="1"/>
  <c r="AI46" i="3" s="1"/>
  <c r="AC47" i="3"/>
  <c r="AH47" i="3" s="1"/>
  <c r="AI47" i="3" s="1"/>
  <c r="AC48" i="3"/>
  <c r="AC49" i="3"/>
  <c r="AC50" i="3"/>
  <c r="AH50" i="3" s="1"/>
  <c r="AI50" i="3" s="1"/>
  <c r="AC51" i="3"/>
  <c r="AH51" i="3" s="1"/>
  <c r="AI51" i="3" s="1"/>
  <c r="AC52" i="3"/>
  <c r="AC53" i="3"/>
  <c r="AH53" i="3" s="1"/>
  <c r="AI53" i="3" s="1"/>
  <c r="AC54" i="3"/>
  <c r="AH54" i="3" s="1"/>
  <c r="AI54" i="3" s="1"/>
  <c r="AC55" i="3"/>
  <c r="AC56" i="3"/>
  <c r="AC57" i="3"/>
  <c r="AH57" i="3" s="1"/>
  <c r="AI57" i="3" s="1"/>
  <c r="AC58" i="3"/>
  <c r="AH58" i="3" s="1"/>
  <c r="AI58" i="3" s="1"/>
  <c r="AC59" i="3"/>
  <c r="AH59" i="3" s="1"/>
  <c r="AI59" i="3" s="1"/>
  <c r="AC60" i="3"/>
  <c r="AC61" i="3"/>
  <c r="AH61" i="3" s="1"/>
  <c r="AI61" i="3" s="1"/>
  <c r="AC62" i="3"/>
  <c r="AH62" i="3" s="1"/>
  <c r="AI62" i="3" s="1"/>
  <c r="AC63" i="3"/>
  <c r="AH63" i="3" s="1"/>
  <c r="AI63" i="3" s="1"/>
  <c r="AC64" i="3"/>
  <c r="AC65" i="3"/>
  <c r="AH65" i="3" s="1"/>
  <c r="AI65" i="3" s="1"/>
  <c r="AC66" i="3"/>
  <c r="AH66" i="3" s="1"/>
  <c r="AI66" i="3" s="1"/>
  <c r="AC67" i="3"/>
  <c r="AH67" i="3" s="1"/>
  <c r="AI67" i="3" s="1"/>
  <c r="AC68" i="3"/>
  <c r="AC69" i="3"/>
  <c r="AH69" i="3" s="1"/>
  <c r="AI69" i="3" s="1"/>
  <c r="AC70" i="3"/>
  <c r="AH70" i="3" s="1"/>
  <c r="AI70" i="3" s="1"/>
  <c r="AC71" i="3"/>
  <c r="AH71" i="3" s="1"/>
  <c r="AI71" i="3" s="1"/>
  <c r="AC72" i="3"/>
  <c r="AC73" i="3"/>
  <c r="AH73" i="3" s="1"/>
  <c r="AI73" i="3" s="1"/>
  <c r="AC74" i="3"/>
  <c r="AC75" i="3"/>
  <c r="AH75" i="3" s="1"/>
  <c r="AI75" i="3" s="1"/>
  <c r="AC76" i="3"/>
  <c r="AC77" i="3"/>
  <c r="AH77" i="3" s="1"/>
  <c r="AI77" i="3" s="1"/>
  <c r="AC78" i="3"/>
  <c r="AH78" i="3" s="1"/>
  <c r="AI78" i="3" s="1"/>
  <c r="AC79" i="3"/>
  <c r="AH79" i="3" s="1"/>
  <c r="AI79" i="3" s="1"/>
  <c r="AC80" i="3"/>
  <c r="AC81" i="3"/>
  <c r="AH81" i="3" s="1"/>
  <c r="AI81" i="3" s="1"/>
  <c r="AC82" i="3"/>
  <c r="AC83" i="3"/>
  <c r="AH83" i="3" s="1"/>
  <c r="AI83" i="3" s="1"/>
  <c r="AC84" i="3"/>
  <c r="AC85" i="3"/>
  <c r="AH85" i="3" s="1"/>
  <c r="AI85" i="3" s="1"/>
  <c r="AC86" i="3"/>
  <c r="AH86" i="3" s="1"/>
  <c r="AC87" i="3"/>
  <c r="AH87" i="3" s="1"/>
  <c r="AI87" i="3" s="1"/>
  <c r="AC88" i="3"/>
  <c r="AC89" i="3"/>
  <c r="AH89" i="3" s="1"/>
  <c r="AI89" i="3" s="1"/>
  <c r="AC90" i="3"/>
  <c r="AC91" i="3"/>
  <c r="AH91" i="3" s="1"/>
  <c r="AI91" i="3" s="1"/>
  <c r="AC92" i="3"/>
  <c r="AC93" i="3"/>
  <c r="AH93" i="3" s="1"/>
  <c r="AI93" i="3" s="1"/>
  <c r="AC94" i="3"/>
  <c r="AH94" i="3" s="1"/>
  <c r="AC95" i="3"/>
  <c r="AH95" i="3" s="1"/>
  <c r="AI95" i="3" s="1"/>
  <c r="AC96" i="3"/>
  <c r="AC97" i="3"/>
  <c r="AH97" i="3" s="1"/>
  <c r="AI97" i="3" s="1"/>
  <c r="AC98" i="3"/>
  <c r="AH98" i="3" s="1"/>
  <c r="AC99" i="3"/>
  <c r="AH99" i="3" s="1"/>
  <c r="AI99" i="3" s="1"/>
  <c r="AC100" i="3"/>
  <c r="AC101" i="3"/>
  <c r="AH101" i="3" s="1"/>
  <c r="AI101" i="3" s="1"/>
  <c r="AC102" i="3"/>
  <c r="AH102" i="3" s="1"/>
  <c r="AC103" i="3"/>
  <c r="AC104" i="3"/>
  <c r="AC105" i="3"/>
  <c r="AH105" i="3" s="1"/>
  <c r="AI105" i="3" s="1"/>
  <c r="AC106" i="3"/>
  <c r="AC107" i="3"/>
  <c r="AC108" i="3"/>
  <c r="AC109" i="3"/>
  <c r="AH109" i="3" s="1"/>
  <c r="AI109" i="3" s="1"/>
  <c r="AC110" i="3"/>
  <c r="AH110" i="3" s="1"/>
  <c r="AC111" i="3"/>
  <c r="AC112" i="3"/>
  <c r="AC113" i="3"/>
  <c r="AH113" i="3" s="1"/>
  <c r="AI113" i="3" s="1"/>
  <c r="AC114" i="3"/>
  <c r="AC115" i="3"/>
  <c r="AC116" i="3"/>
  <c r="AC117" i="3"/>
  <c r="AH117" i="3" s="1"/>
  <c r="AI117" i="3" s="1"/>
  <c r="AC118" i="3"/>
  <c r="AH118" i="3" s="1"/>
  <c r="AC119" i="3"/>
  <c r="AC120" i="3"/>
  <c r="AC121" i="3"/>
  <c r="AH121" i="3" s="1"/>
  <c r="AI121" i="3" s="1"/>
  <c r="AC122" i="3"/>
  <c r="AC123" i="3"/>
  <c r="AC124" i="3"/>
  <c r="AC125" i="3"/>
  <c r="AH125" i="3" s="1"/>
  <c r="AI125" i="3" s="1"/>
  <c r="AC126" i="3"/>
  <c r="AH126" i="3" s="1"/>
  <c r="AC127" i="3"/>
  <c r="AC128" i="3"/>
  <c r="AC129" i="3"/>
  <c r="AH129" i="3" s="1"/>
  <c r="AI129" i="3" s="1"/>
  <c r="AC130" i="3"/>
  <c r="AC131" i="3"/>
  <c r="AC132" i="3"/>
  <c r="AH132" i="3" s="1"/>
  <c r="AI132" i="3" s="1"/>
  <c r="AC133" i="3"/>
  <c r="AH133" i="3" s="1"/>
  <c r="AI133" i="3" s="1"/>
  <c r="AC134" i="3"/>
  <c r="AC135" i="3"/>
  <c r="AC136" i="3"/>
  <c r="AC137" i="3"/>
  <c r="AH137" i="3" s="1"/>
  <c r="AI137" i="3" s="1"/>
  <c r="AC138" i="3"/>
  <c r="AH138" i="3" s="1"/>
  <c r="AI138" i="3" s="1"/>
  <c r="AC139" i="3"/>
  <c r="AC140" i="3"/>
  <c r="AC141" i="3"/>
  <c r="AH141" i="3" s="1"/>
  <c r="AI141" i="3" s="1"/>
  <c r="AC142" i="3"/>
  <c r="AC143" i="3"/>
  <c r="AC144" i="3"/>
  <c r="AC145" i="3"/>
  <c r="AH145" i="3" s="1"/>
  <c r="AI145" i="3" s="1"/>
  <c r="AC146" i="3"/>
  <c r="AH146" i="3" s="1"/>
  <c r="AI146" i="3" s="1"/>
  <c r="AC147" i="3"/>
  <c r="AC148" i="3"/>
  <c r="AC149" i="3"/>
  <c r="AH149" i="3" s="1"/>
  <c r="AI149" i="3" s="1"/>
  <c r="AC150" i="3"/>
  <c r="AC151" i="3"/>
  <c r="AC152" i="3"/>
  <c r="AC153" i="3"/>
  <c r="AC154" i="3"/>
  <c r="AH154" i="3" s="1"/>
  <c r="AI154" i="3" s="1"/>
  <c r="AC155" i="3"/>
  <c r="AC156" i="3"/>
  <c r="AC157" i="3"/>
  <c r="AC158" i="3"/>
  <c r="AC159" i="3"/>
  <c r="AC160" i="3"/>
  <c r="AC161" i="3"/>
  <c r="AH161" i="3" s="1"/>
  <c r="AI161" i="3" s="1"/>
  <c r="AC162" i="3"/>
  <c r="AH162" i="3" s="1"/>
  <c r="AI162" i="3" s="1"/>
  <c r="AC163" i="3"/>
  <c r="AC164" i="3"/>
  <c r="AC165" i="3"/>
  <c r="AC166" i="3"/>
  <c r="AC167" i="3"/>
  <c r="AC168" i="3"/>
  <c r="AH168" i="3" s="1"/>
  <c r="AI168" i="3" s="1"/>
  <c r="AC169" i="3"/>
  <c r="AH169" i="3" s="1"/>
  <c r="AI169" i="3" s="1"/>
  <c r="AC170" i="3"/>
  <c r="AC171" i="3"/>
  <c r="AC172" i="3"/>
  <c r="AH172" i="3" s="1"/>
  <c r="AI172" i="3" s="1"/>
  <c r="AC173" i="3"/>
  <c r="AC174" i="3"/>
  <c r="AH174" i="3" s="1"/>
  <c r="AI174" i="3" s="1"/>
  <c r="AC175" i="3"/>
  <c r="AC176" i="3"/>
  <c r="AC177" i="3"/>
  <c r="AH177" i="3" s="1"/>
  <c r="AI177" i="3" s="1"/>
  <c r="AC178" i="3"/>
  <c r="AH178" i="3" s="1"/>
  <c r="AI178" i="3" s="1"/>
  <c r="AC179" i="3"/>
  <c r="AC180" i="3"/>
  <c r="AC181" i="3"/>
  <c r="AC182" i="3"/>
  <c r="AC183" i="3"/>
  <c r="AC184" i="3"/>
  <c r="AH184" i="3" s="1"/>
  <c r="AI184" i="3" s="1"/>
  <c r="AC185" i="3"/>
  <c r="AH185" i="3" s="1"/>
  <c r="AI185" i="3" s="1"/>
  <c r="AC186" i="3"/>
  <c r="AC187" i="3"/>
  <c r="AC188" i="3"/>
  <c r="AC189" i="3"/>
  <c r="AC190" i="3"/>
  <c r="AC191" i="3"/>
  <c r="AC192" i="3"/>
  <c r="AC193" i="3"/>
  <c r="AC194" i="3"/>
  <c r="AC195" i="3"/>
  <c r="AC196" i="3"/>
  <c r="AH196" i="3" s="1"/>
  <c r="AI196" i="3" s="1"/>
  <c r="AC197" i="3"/>
  <c r="AC198" i="3"/>
  <c r="AC199" i="3"/>
  <c r="AC200" i="3"/>
  <c r="AC201" i="3"/>
  <c r="AC202" i="3"/>
  <c r="AC203" i="3"/>
  <c r="AC204" i="3"/>
  <c r="AC205" i="3"/>
  <c r="AC206" i="3"/>
  <c r="AC207" i="3"/>
  <c r="AC208" i="3"/>
  <c r="AH208" i="3" s="1"/>
  <c r="AI208" i="3" s="1"/>
  <c r="AC209" i="3"/>
  <c r="AC210" i="3"/>
  <c r="AC211" i="3"/>
  <c r="AC212" i="3"/>
  <c r="AC213" i="3"/>
  <c r="AC214" i="3"/>
  <c r="AC215" i="3"/>
  <c r="AC216" i="3"/>
  <c r="AC217" i="3"/>
  <c r="AC218" i="3"/>
  <c r="AC219" i="3"/>
  <c r="AC220" i="3"/>
  <c r="AH220" i="3" s="1"/>
  <c r="AI220" i="3" s="1"/>
  <c r="AC221" i="3"/>
  <c r="AC222" i="3"/>
  <c r="AC223" i="3"/>
  <c r="AC224" i="3"/>
  <c r="AC225" i="3"/>
  <c r="AC226" i="3"/>
  <c r="AC227" i="3"/>
  <c r="AC228" i="3"/>
  <c r="AC229" i="3"/>
  <c r="AC230" i="3"/>
  <c r="AC231" i="3"/>
  <c r="AC232" i="3"/>
  <c r="AH232" i="3" s="1"/>
  <c r="AI232" i="3" s="1"/>
  <c r="AC233" i="3"/>
  <c r="AC234" i="3"/>
  <c r="AC235" i="3"/>
  <c r="AC236" i="3"/>
  <c r="AC237" i="3"/>
  <c r="AC238" i="3"/>
  <c r="AC239" i="3"/>
  <c r="AC240" i="3"/>
  <c r="AC241" i="3"/>
  <c r="AC242" i="3"/>
  <c r="AC243" i="3"/>
  <c r="AC244" i="3"/>
  <c r="AH244" i="3" s="1"/>
  <c r="AI244" i="3" s="1"/>
  <c r="AC245" i="3"/>
  <c r="AC246" i="3"/>
  <c r="AC247" i="3"/>
  <c r="AC248" i="3"/>
  <c r="AC249" i="3"/>
  <c r="AC250" i="3"/>
  <c r="AC251" i="3"/>
  <c r="AC252" i="3"/>
  <c r="AC253" i="3"/>
  <c r="AC254" i="3"/>
  <c r="AC255" i="3"/>
  <c r="AC256" i="3"/>
  <c r="AH256" i="3" s="1"/>
  <c r="AI256" i="3" s="1"/>
  <c r="AC257" i="3"/>
  <c r="AC258" i="3"/>
  <c r="AC259" i="3"/>
  <c r="AC260" i="3"/>
  <c r="AC261" i="3"/>
  <c r="AC262" i="3"/>
  <c r="AC263" i="3"/>
  <c r="AC264" i="3"/>
  <c r="AC265" i="3"/>
  <c r="AC266" i="3"/>
  <c r="AC267" i="3"/>
  <c r="AC268" i="3"/>
  <c r="AH268" i="3" s="1"/>
  <c r="AI268" i="3" s="1"/>
  <c r="AC269" i="3"/>
  <c r="AC270" i="3"/>
  <c r="AC271" i="3"/>
  <c r="AC272" i="3"/>
  <c r="AC273" i="3"/>
  <c r="AC274" i="3"/>
  <c r="AC275" i="3"/>
  <c r="AC276" i="3"/>
  <c r="AC277" i="3"/>
  <c r="AC278" i="3"/>
  <c r="AC279" i="3"/>
  <c r="AC280" i="3"/>
  <c r="AH280" i="3" s="1"/>
  <c r="AI280" i="3" s="1"/>
  <c r="AC281" i="3"/>
  <c r="AC282" i="3"/>
  <c r="AC283" i="3"/>
  <c r="AC284" i="3"/>
  <c r="AC285" i="3"/>
  <c r="AC286" i="3"/>
  <c r="AC287" i="3"/>
  <c r="AC288" i="3"/>
  <c r="AC289" i="3"/>
  <c r="AC290" i="3"/>
  <c r="AC291" i="3"/>
  <c r="AC292" i="3"/>
  <c r="AH292" i="3" s="1"/>
  <c r="AI292" i="3" s="1"/>
  <c r="AC293" i="3"/>
  <c r="AC294" i="3"/>
  <c r="AC295" i="3"/>
  <c r="AC296" i="3"/>
  <c r="AC297" i="3"/>
  <c r="AC298" i="3"/>
  <c r="AC299" i="3"/>
  <c r="AC300" i="3"/>
  <c r="AC301" i="3"/>
  <c r="AC302" i="3"/>
  <c r="AC303" i="3"/>
  <c r="AC304" i="3"/>
  <c r="AH304" i="3" s="1"/>
  <c r="AI304" i="3" s="1"/>
  <c r="AC305" i="3"/>
  <c r="AC306" i="3"/>
  <c r="AC307" i="3"/>
  <c r="AC308" i="3"/>
  <c r="AC309" i="3"/>
  <c r="AC310" i="3"/>
  <c r="AC311" i="3"/>
  <c r="AC312" i="3"/>
  <c r="AC313" i="3"/>
  <c r="AC314" i="3"/>
  <c r="AC315" i="3"/>
  <c r="AC316" i="3"/>
  <c r="AH316" i="3" s="1"/>
  <c r="AI316" i="3" s="1"/>
  <c r="AC317" i="3"/>
  <c r="AC318" i="3"/>
  <c r="AC319" i="3"/>
  <c r="AC320" i="3"/>
  <c r="AC321" i="3"/>
  <c r="AC322" i="3"/>
  <c r="AC323" i="3"/>
  <c r="AC324" i="3"/>
  <c r="AC325" i="3"/>
  <c r="AC326" i="3"/>
  <c r="AC327" i="3"/>
  <c r="AC328" i="3"/>
  <c r="AH328" i="3" s="1"/>
  <c r="AI328" i="3" s="1"/>
  <c r="AC329" i="3"/>
  <c r="AC330" i="3"/>
  <c r="AC331" i="3"/>
  <c r="AC332" i="3"/>
  <c r="AC333" i="3"/>
  <c r="AC334" i="3"/>
  <c r="AC335" i="3"/>
  <c r="AC336" i="3"/>
  <c r="AC337" i="3"/>
  <c r="AC338" i="3"/>
  <c r="AC339" i="3"/>
  <c r="AC340" i="3"/>
  <c r="AH340" i="3" s="1"/>
  <c r="AI340" i="3" s="1"/>
  <c r="AC341" i="3"/>
  <c r="AC342" i="3"/>
  <c r="AC343" i="3"/>
  <c r="AC344" i="3"/>
  <c r="AC345" i="3"/>
  <c r="AC346" i="3"/>
  <c r="AC347" i="3"/>
  <c r="AC348" i="3"/>
  <c r="AC349" i="3"/>
  <c r="AC350" i="3"/>
  <c r="AC351" i="3"/>
  <c r="AC352" i="3"/>
  <c r="AH352" i="3" s="1"/>
  <c r="AI352" i="3" s="1"/>
  <c r="AC353" i="3"/>
  <c r="AC354" i="3"/>
  <c r="AC355" i="3"/>
  <c r="AC356" i="3"/>
  <c r="AC357" i="3"/>
  <c r="AC358" i="3"/>
  <c r="AC359" i="3"/>
  <c r="AC360" i="3"/>
  <c r="AC361" i="3"/>
  <c r="AC362" i="3"/>
  <c r="AC363" i="3"/>
  <c r="AC364" i="3"/>
  <c r="AH364" i="3" s="1"/>
  <c r="AI364" i="3" s="1"/>
  <c r="AC365" i="3"/>
  <c r="AC366" i="3"/>
  <c r="AC367" i="3"/>
  <c r="AC368" i="3"/>
  <c r="AC369" i="3"/>
  <c r="AC370" i="3"/>
  <c r="AC371" i="3"/>
  <c r="AC372" i="3"/>
  <c r="AC373" i="3"/>
  <c r="AC374" i="3"/>
  <c r="AC375" i="3"/>
  <c r="AC376" i="3"/>
  <c r="AH376" i="3" s="1"/>
  <c r="AI376" i="3" s="1"/>
  <c r="AC377" i="3"/>
  <c r="AC378" i="3"/>
  <c r="AC379" i="3"/>
  <c r="AC380" i="3"/>
  <c r="AC381" i="3"/>
  <c r="AC382" i="3"/>
  <c r="AC383" i="3"/>
  <c r="AC384" i="3"/>
  <c r="AC385" i="3"/>
  <c r="AC386" i="3"/>
  <c r="AC387" i="3"/>
  <c r="AC388" i="3"/>
  <c r="AH388" i="3" s="1"/>
  <c r="AI388" i="3" s="1"/>
  <c r="AC389" i="3"/>
  <c r="AC390" i="3"/>
  <c r="AC391" i="3"/>
  <c r="AC392" i="3"/>
  <c r="AC393" i="3"/>
  <c r="AC394" i="3"/>
  <c r="AC395" i="3"/>
  <c r="AC396" i="3"/>
  <c r="AC397" i="3"/>
  <c r="AC398" i="3"/>
  <c r="AC399" i="3"/>
  <c r="AC400" i="3"/>
  <c r="AH400" i="3" s="1"/>
  <c r="AI400" i="3" s="1"/>
  <c r="AC401" i="3"/>
  <c r="AC402" i="3"/>
  <c r="AC403" i="3"/>
  <c r="AC404" i="3"/>
  <c r="AC405" i="3"/>
  <c r="AC406" i="3"/>
  <c r="AC407" i="3"/>
  <c r="AC408" i="3"/>
  <c r="AC409" i="3"/>
  <c r="AC410" i="3"/>
  <c r="AC411" i="3"/>
  <c r="AC412" i="3"/>
  <c r="AH412" i="3" s="1"/>
  <c r="AI412" i="3" s="1"/>
  <c r="AC413" i="3"/>
  <c r="AC414" i="3"/>
  <c r="AC415" i="3"/>
  <c r="AC416" i="3"/>
  <c r="AC417" i="3"/>
  <c r="AC418" i="3"/>
  <c r="AC419" i="3"/>
  <c r="AC420" i="3"/>
  <c r="AC421" i="3"/>
  <c r="AC422" i="3"/>
  <c r="AC423" i="3"/>
  <c r="AC424" i="3"/>
  <c r="AH424" i="3" s="1"/>
  <c r="AI424" i="3" s="1"/>
  <c r="AC425" i="3"/>
  <c r="AC426" i="3"/>
  <c r="AC427" i="3"/>
  <c r="AC428" i="3"/>
  <c r="AC429" i="3"/>
  <c r="AC430" i="3"/>
  <c r="AC431" i="3"/>
  <c r="AC432" i="3"/>
  <c r="AC433" i="3"/>
  <c r="AC434" i="3"/>
  <c r="AC435" i="3"/>
  <c r="AC436" i="3"/>
  <c r="AH436" i="3" s="1"/>
  <c r="AI436" i="3" s="1"/>
  <c r="AC437" i="3"/>
  <c r="AC438" i="3"/>
  <c r="AC439" i="3"/>
  <c r="AC440" i="3"/>
  <c r="AC441" i="3"/>
  <c r="AC442" i="3"/>
  <c r="AC443" i="3"/>
  <c r="AC444" i="3"/>
  <c r="AC445" i="3"/>
  <c r="AC446" i="3"/>
  <c r="AC447" i="3"/>
  <c r="AC448" i="3"/>
  <c r="AH448" i="3" s="1"/>
  <c r="AI448" i="3" s="1"/>
  <c r="AC449" i="3"/>
  <c r="AC450" i="3"/>
  <c r="AC451" i="3"/>
  <c r="AC452" i="3"/>
  <c r="AC453" i="3"/>
  <c r="AC454" i="3"/>
  <c r="AC455" i="3"/>
  <c r="AC456" i="3"/>
  <c r="AC457" i="3"/>
  <c r="AC458" i="3"/>
  <c r="AC459" i="3"/>
  <c r="AC460" i="3"/>
  <c r="AH460" i="3" s="1"/>
  <c r="AI460" i="3" s="1"/>
  <c r="AC461" i="3"/>
  <c r="AC462" i="3"/>
  <c r="AC463" i="3"/>
  <c r="AC464" i="3"/>
  <c r="AC465" i="3"/>
  <c r="AC466" i="3"/>
  <c r="AC467" i="3"/>
  <c r="AC468" i="3"/>
  <c r="AC469" i="3"/>
  <c r="AC470" i="3"/>
  <c r="AC471" i="3"/>
  <c r="AC472" i="3"/>
  <c r="AH472" i="3" s="1"/>
  <c r="AI472" i="3" s="1"/>
  <c r="AC473" i="3"/>
  <c r="AC474" i="3"/>
  <c r="AC475" i="3"/>
  <c r="AC476" i="3"/>
  <c r="AC477" i="3"/>
  <c r="AC478" i="3"/>
  <c r="AC479" i="3"/>
  <c r="AC480" i="3"/>
  <c r="AC481" i="3"/>
  <c r="AC482" i="3"/>
  <c r="AC483" i="3"/>
  <c r="AC484" i="3"/>
  <c r="AH484" i="3" s="1"/>
  <c r="AI484" i="3" s="1"/>
  <c r="AC485" i="3"/>
  <c r="AC486" i="3"/>
  <c r="AC487" i="3"/>
  <c r="AC488" i="3"/>
  <c r="AC489" i="3"/>
  <c r="AC490" i="3"/>
  <c r="AC491" i="3"/>
  <c r="AC492" i="3"/>
  <c r="AC493" i="3"/>
  <c r="AC494" i="3"/>
  <c r="AC495" i="3"/>
  <c r="AC496" i="3"/>
  <c r="AH496" i="3" s="1"/>
  <c r="AI496" i="3" s="1"/>
  <c r="AC497" i="3"/>
  <c r="AC498" i="3"/>
  <c r="AC499" i="3"/>
  <c r="AC500" i="3"/>
  <c r="AC3" i="3"/>
  <c r="AH3" i="3" s="1"/>
  <c r="AD133" i="3"/>
  <c r="AE133" i="3"/>
  <c r="AF133" i="3"/>
  <c r="AG133" i="3"/>
  <c r="AD4" i="3"/>
  <c r="AE4" i="3"/>
  <c r="AF4" i="3"/>
  <c r="AG4" i="3"/>
  <c r="AD5" i="3"/>
  <c r="AE5" i="3"/>
  <c r="AF5" i="3"/>
  <c r="AG5" i="3"/>
  <c r="AD6" i="3"/>
  <c r="AE6" i="3"/>
  <c r="AF6" i="3"/>
  <c r="AG6" i="3"/>
  <c r="AD7" i="3"/>
  <c r="AE7" i="3"/>
  <c r="AF7" i="3"/>
  <c r="AG7" i="3"/>
  <c r="AD8" i="3"/>
  <c r="AE8" i="3"/>
  <c r="AF8" i="3"/>
  <c r="AG8" i="3"/>
  <c r="AD9" i="3"/>
  <c r="AE9" i="3"/>
  <c r="AF9" i="3"/>
  <c r="AG9" i="3"/>
  <c r="AD10" i="3"/>
  <c r="AE10" i="3"/>
  <c r="AF10" i="3"/>
  <c r="AG10" i="3"/>
  <c r="AD11" i="3"/>
  <c r="AE11" i="3"/>
  <c r="AF11" i="3"/>
  <c r="AG11" i="3"/>
  <c r="AD12" i="3"/>
  <c r="AE12" i="3"/>
  <c r="AF12" i="3"/>
  <c r="AG12" i="3"/>
  <c r="AD13" i="3"/>
  <c r="AE13" i="3"/>
  <c r="AF13" i="3"/>
  <c r="AG13" i="3"/>
  <c r="AD14" i="3"/>
  <c r="AE14" i="3"/>
  <c r="AF14" i="3"/>
  <c r="AG14" i="3"/>
  <c r="AD15" i="3"/>
  <c r="AE15" i="3"/>
  <c r="AF15" i="3"/>
  <c r="AG15" i="3"/>
  <c r="AD16" i="3"/>
  <c r="AE16" i="3"/>
  <c r="AF16" i="3"/>
  <c r="AG16" i="3"/>
  <c r="AD17" i="3"/>
  <c r="AE17" i="3"/>
  <c r="AF17" i="3"/>
  <c r="AG17" i="3"/>
  <c r="AD18" i="3"/>
  <c r="AE18" i="3"/>
  <c r="AF18" i="3"/>
  <c r="AG18" i="3"/>
  <c r="AD19" i="3"/>
  <c r="AE19" i="3"/>
  <c r="AF19" i="3"/>
  <c r="AG19" i="3"/>
  <c r="AD20" i="3"/>
  <c r="AE20" i="3"/>
  <c r="AF20" i="3"/>
  <c r="AG20" i="3"/>
  <c r="AD21" i="3"/>
  <c r="AE21" i="3"/>
  <c r="AF21" i="3"/>
  <c r="AG21" i="3"/>
  <c r="AD22" i="3"/>
  <c r="AE22" i="3"/>
  <c r="AF22" i="3"/>
  <c r="AG22" i="3"/>
  <c r="AD23" i="3"/>
  <c r="AE23" i="3"/>
  <c r="AF23" i="3"/>
  <c r="AG23" i="3"/>
  <c r="AD24" i="3"/>
  <c r="AE24" i="3"/>
  <c r="AF24" i="3"/>
  <c r="AG24" i="3"/>
  <c r="AD25" i="3"/>
  <c r="AE25" i="3"/>
  <c r="AF25" i="3"/>
  <c r="AG25" i="3"/>
  <c r="AD26" i="3"/>
  <c r="AE26" i="3"/>
  <c r="AF26" i="3"/>
  <c r="AG26" i="3"/>
  <c r="AD27" i="3"/>
  <c r="AE27" i="3"/>
  <c r="AF27" i="3"/>
  <c r="AG27" i="3"/>
  <c r="AD28" i="3"/>
  <c r="AE28" i="3"/>
  <c r="AF28" i="3"/>
  <c r="AG28" i="3"/>
  <c r="AD29" i="3"/>
  <c r="AE29" i="3"/>
  <c r="AF29" i="3"/>
  <c r="AG29" i="3"/>
  <c r="AD30" i="3"/>
  <c r="AE30" i="3"/>
  <c r="AF30" i="3"/>
  <c r="AG30" i="3"/>
  <c r="AD31" i="3"/>
  <c r="AE31" i="3"/>
  <c r="AF31" i="3"/>
  <c r="AG31" i="3"/>
  <c r="AD32" i="3"/>
  <c r="AE32" i="3"/>
  <c r="AF32" i="3"/>
  <c r="AG32" i="3"/>
  <c r="AD34" i="3"/>
  <c r="AE34" i="3"/>
  <c r="AF34" i="3"/>
  <c r="AG34" i="3"/>
  <c r="AD35" i="3"/>
  <c r="AE35" i="3"/>
  <c r="AF35" i="3"/>
  <c r="AG35" i="3"/>
  <c r="AD36" i="3"/>
  <c r="AE36" i="3"/>
  <c r="AF36" i="3"/>
  <c r="AG36" i="3"/>
  <c r="AD37" i="3"/>
  <c r="AE37" i="3"/>
  <c r="AF37" i="3"/>
  <c r="AG37" i="3"/>
  <c r="AD38" i="3"/>
  <c r="AE38" i="3"/>
  <c r="AF38" i="3"/>
  <c r="AG38" i="3"/>
  <c r="AD39" i="3"/>
  <c r="AE39" i="3"/>
  <c r="AF39" i="3"/>
  <c r="AG39" i="3"/>
  <c r="AD40" i="3"/>
  <c r="AE40" i="3"/>
  <c r="AF40" i="3"/>
  <c r="AG40" i="3"/>
  <c r="AD41" i="3"/>
  <c r="AE41" i="3"/>
  <c r="AF41" i="3"/>
  <c r="AG41" i="3"/>
  <c r="AD42" i="3"/>
  <c r="AE42" i="3"/>
  <c r="AF42" i="3"/>
  <c r="AG42" i="3"/>
  <c r="AD43" i="3"/>
  <c r="AE43" i="3"/>
  <c r="AF43" i="3"/>
  <c r="AG43" i="3"/>
  <c r="AD44" i="3"/>
  <c r="AE44" i="3"/>
  <c r="AF44" i="3"/>
  <c r="AG44" i="3"/>
  <c r="AD45" i="3"/>
  <c r="AE45" i="3"/>
  <c r="AF45" i="3"/>
  <c r="AG45" i="3"/>
  <c r="AD46" i="3"/>
  <c r="AE46" i="3"/>
  <c r="AF46" i="3"/>
  <c r="AG46" i="3"/>
  <c r="AD47" i="3"/>
  <c r="AE47" i="3"/>
  <c r="AF47" i="3"/>
  <c r="AG47" i="3"/>
  <c r="AD48" i="3"/>
  <c r="AE48" i="3"/>
  <c r="AF48" i="3"/>
  <c r="AG48" i="3"/>
  <c r="AD49" i="3"/>
  <c r="AE49" i="3"/>
  <c r="AF49" i="3"/>
  <c r="AG49" i="3"/>
  <c r="AD50" i="3"/>
  <c r="AE50" i="3"/>
  <c r="AF50" i="3"/>
  <c r="AG50" i="3"/>
  <c r="AD51" i="3"/>
  <c r="AE51" i="3"/>
  <c r="AF51" i="3"/>
  <c r="AG51" i="3"/>
  <c r="AD52" i="3"/>
  <c r="AE52" i="3"/>
  <c r="AF52" i="3"/>
  <c r="AG52" i="3"/>
  <c r="AD53" i="3"/>
  <c r="AE53" i="3"/>
  <c r="AF53" i="3"/>
  <c r="AG53" i="3"/>
  <c r="AD54" i="3"/>
  <c r="AE54" i="3"/>
  <c r="AF54" i="3"/>
  <c r="AG54" i="3"/>
  <c r="AD55" i="3"/>
  <c r="AE55" i="3"/>
  <c r="AF55" i="3"/>
  <c r="AG55" i="3"/>
  <c r="AD56" i="3"/>
  <c r="AE56" i="3"/>
  <c r="AF56" i="3"/>
  <c r="AG56" i="3"/>
  <c r="AD57" i="3"/>
  <c r="AE57" i="3"/>
  <c r="AF57" i="3"/>
  <c r="AG57" i="3"/>
  <c r="AD58" i="3"/>
  <c r="AE58" i="3"/>
  <c r="AF58" i="3"/>
  <c r="AG58" i="3"/>
  <c r="AD59" i="3"/>
  <c r="AE59" i="3"/>
  <c r="AF59" i="3"/>
  <c r="AG59" i="3"/>
  <c r="AD60" i="3"/>
  <c r="AE60" i="3"/>
  <c r="AF60" i="3"/>
  <c r="AG60" i="3"/>
  <c r="AD61" i="3"/>
  <c r="AE61" i="3"/>
  <c r="AF61" i="3"/>
  <c r="AG61" i="3"/>
  <c r="AD62" i="3"/>
  <c r="AE62" i="3"/>
  <c r="AF62" i="3"/>
  <c r="AG62" i="3"/>
  <c r="AD63" i="3"/>
  <c r="AE63" i="3"/>
  <c r="AF63" i="3"/>
  <c r="AG63" i="3"/>
  <c r="AD64" i="3"/>
  <c r="AE64" i="3"/>
  <c r="AF64" i="3"/>
  <c r="AG64" i="3"/>
  <c r="AD65" i="3"/>
  <c r="AE65" i="3"/>
  <c r="AF65" i="3"/>
  <c r="AG65" i="3"/>
  <c r="AD66" i="3"/>
  <c r="AE66" i="3"/>
  <c r="AF66" i="3"/>
  <c r="AG66" i="3"/>
  <c r="AD67" i="3"/>
  <c r="AE67" i="3"/>
  <c r="AF67" i="3"/>
  <c r="AG67" i="3"/>
  <c r="AD68" i="3"/>
  <c r="AE68" i="3"/>
  <c r="AF68" i="3"/>
  <c r="AG68" i="3"/>
  <c r="AD69" i="3"/>
  <c r="AE69" i="3"/>
  <c r="AF69" i="3"/>
  <c r="AG69" i="3"/>
  <c r="AD70" i="3"/>
  <c r="AE70" i="3"/>
  <c r="AF70" i="3"/>
  <c r="AG70" i="3"/>
  <c r="AD71" i="3"/>
  <c r="AE71" i="3"/>
  <c r="AF71" i="3"/>
  <c r="AG71" i="3"/>
  <c r="AD72" i="3"/>
  <c r="AE72" i="3"/>
  <c r="AF72" i="3"/>
  <c r="AG72" i="3"/>
  <c r="AD73" i="3"/>
  <c r="AE73" i="3"/>
  <c r="AF73" i="3"/>
  <c r="AG73" i="3"/>
  <c r="AH74" i="3"/>
  <c r="AI74" i="3" s="1"/>
  <c r="AD74" i="3"/>
  <c r="AE74" i="3"/>
  <c r="AF74" i="3"/>
  <c r="AG74" i="3"/>
  <c r="AD75" i="3"/>
  <c r="AE75" i="3"/>
  <c r="AF75" i="3"/>
  <c r="AG75" i="3"/>
  <c r="AD76" i="3"/>
  <c r="AE76" i="3"/>
  <c r="AF76" i="3"/>
  <c r="AG76" i="3"/>
  <c r="AD77" i="3"/>
  <c r="AE77" i="3"/>
  <c r="AF77" i="3"/>
  <c r="AG77" i="3"/>
  <c r="AD78" i="3"/>
  <c r="AE78" i="3"/>
  <c r="AF78" i="3"/>
  <c r="AG78" i="3"/>
  <c r="AD79" i="3"/>
  <c r="AE79" i="3"/>
  <c r="AF79" i="3"/>
  <c r="AG79" i="3"/>
  <c r="AD80" i="3"/>
  <c r="AE80" i="3"/>
  <c r="AF80" i="3"/>
  <c r="AG80" i="3"/>
  <c r="AD81" i="3"/>
  <c r="AE81" i="3"/>
  <c r="AF81" i="3"/>
  <c r="AG81" i="3"/>
  <c r="AH82" i="3"/>
  <c r="AD82" i="3"/>
  <c r="AE82" i="3"/>
  <c r="AF82" i="3"/>
  <c r="AG82" i="3"/>
  <c r="AD83" i="3"/>
  <c r="AE83" i="3"/>
  <c r="AF83" i="3"/>
  <c r="AG83" i="3"/>
  <c r="AD84" i="3"/>
  <c r="AE84" i="3"/>
  <c r="AF84" i="3"/>
  <c r="AG84" i="3"/>
  <c r="AD85" i="3"/>
  <c r="AE85" i="3"/>
  <c r="AF85" i="3"/>
  <c r="AG85" i="3"/>
  <c r="AD86" i="3"/>
  <c r="AE86" i="3"/>
  <c r="AF86" i="3"/>
  <c r="AG86" i="3"/>
  <c r="AD87" i="3"/>
  <c r="AE87" i="3"/>
  <c r="AF87" i="3"/>
  <c r="AG87" i="3"/>
  <c r="AD88" i="3"/>
  <c r="AE88" i="3"/>
  <c r="AF88" i="3"/>
  <c r="AG88" i="3"/>
  <c r="AD89" i="3"/>
  <c r="AE89" i="3"/>
  <c r="AF89" i="3"/>
  <c r="AG89" i="3"/>
  <c r="AH90" i="3"/>
  <c r="AD90" i="3"/>
  <c r="AE90" i="3"/>
  <c r="AF90" i="3"/>
  <c r="AG90" i="3"/>
  <c r="AD91" i="3"/>
  <c r="AE91" i="3"/>
  <c r="AF91" i="3"/>
  <c r="AG91" i="3"/>
  <c r="AD92" i="3"/>
  <c r="AE92" i="3"/>
  <c r="AF92" i="3"/>
  <c r="AG92" i="3"/>
  <c r="AD93" i="3"/>
  <c r="AE93" i="3"/>
  <c r="AF93" i="3"/>
  <c r="AG93" i="3"/>
  <c r="AD94" i="3"/>
  <c r="AE94" i="3"/>
  <c r="AF94" i="3"/>
  <c r="AG94" i="3"/>
  <c r="AD95" i="3"/>
  <c r="AE95" i="3"/>
  <c r="AF95" i="3"/>
  <c r="AG95" i="3"/>
  <c r="AD96" i="3"/>
  <c r="AE96" i="3"/>
  <c r="AF96" i="3"/>
  <c r="AG96" i="3"/>
  <c r="AD97" i="3"/>
  <c r="AE97" i="3"/>
  <c r="AF97" i="3"/>
  <c r="AG97" i="3"/>
  <c r="AD98" i="3"/>
  <c r="AE98" i="3"/>
  <c r="AF98" i="3"/>
  <c r="AG98" i="3"/>
  <c r="AD99" i="3"/>
  <c r="AE99" i="3"/>
  <c r="AF99" i="3"/>
  <c r="AG99" i="3"/>
  <c r="AD100" i="3"/>
  <c r="AE100" i="3"/>
  <c r="AF100" i="3"/>
  <c r="AG100" i="3"/>
  <c r="AD101" i="3"/>
  <c r="AE101" i="3"/>
  <c r="AF101" i="3"/>
  <c r="AG101" i="3"/>
  <c r="AD102" i="3"/>
  <c r="AE102" i="3"/>
  <c r="AF102" i="3"/>
  <c r="AG102" i="3"/>
  <c r="AD103" i="3"/>
  <c r="AE103" i="3"/>
  <c r="AF103" i="3"/>
  <c r="AG103" i="3"/>
  <c r="AD104" i="3"/>
  <c r="AE104" i="3"/>
  <c r="AF104" i="3"/>
  <c r="AG104" i="3"/>
  <c r="AD105" i="3"/>
  <c r="AE105" i="3"/>
  <c r="AF105" i="3"/>
  <c r="AG105" i="3"/>
  <c r="AH106" i="3"/>
  <c r="AD106" i="3"/>
  <c r="AE106" i="3"/>
  <c r="AF106" i="3"/>
  <c r="AG106" i="3"/>
  <c r="AD107" i="3"/>
  <c r="AE107" i="3"/>
  <c r="AF107" i="3"/>
  <c r="AG107" i="3"/>
  <c r="AD108" i="3"/>
  <c r="AE108" i="3"/>
  <c r="AF108" i="3"/>
  <c r="AG108" i="3"/>
  <c r="AD109" i="3"/>
  <c r="AE109" i="3"/>
  <c r="AF109" i="3"/>
  <c r="AG109" i="3"/>
  <c r="AD110" i="3"/>
  <c r="AE110" i="3"/>
  <c r="AF110" i="3"/>
  <c r="AG110" i="3"/>
  <c r="AD111" i="3"/>
  <c r="AE111" i="3"/>
  <c r="AF111" i="3"/>
  <c r="AG111" i="3"/>
  <c r="AD112" i="3"/>
  <c r="AE112" i="3"/>
  <c r="AF112" i="3"/>
  <c r="AG112" i="3"/>
  <c r="AD113" i="3"/>
  <c r="AE113" i="3"/>
  <c r="AF113" i="3"/>
  <c r="AG113" i="3"/>
  <c r="AH114" i="3"/>
  <c r="AD114" i="3"/>
  <c r="AE114" i="3"/>
  <c r="AF114" i="3"/>
  <c r="AG114" i="3"/>
  <c r="AD115" i="3"/>
  <c r="AE115" i="3"/>
  <c r="AF115" i="3"/>
  <c r="AG115" i="3"/>
  <c r="AD116" i="3"/>
  <c r="AE116" i="3"/>
  <c r="AF116" i="3"/>
  <c r="AG116" i="3"/>
  <c r="AD117" i="3"/>
  <c r="AE117" i="3"/>
  <c r="AF117" i="3"/>
  <c r="AG117" i="3"/>
  <c r="AD118" i="3"/>
  <c r="AE118" i="3"/>
  <c r="AF118" i="3"/>
  <c r="AG118" i="3"/>
  <c r="AD119" i="3"/>
  <c r="AE119" i="3"/>
  <c r="AF119" i="3"/>
  <c r="AG119" i="3"/>
  <c r="AD120" i="3"/>
  <c r="AE120" i="3"/>
  <c r="AF120" i="3"/>
  <c r="AG120" i="3"/>
  <c r="AD121" i="3"/>
  <c r="AE121" i="3"/>
  <c r="AF121" i="3"/>
  <c r="AG121" i="3"/>
  <c r="AH122" i="3"/>
  <c r="AD122" i="3"/>
  <c r="AE122" i="3"/>
  <c r="AF122" i="3"/>
  <c r="AG122" i="3"/>
  <c r="AD123" i="3"/>
  <c r="AE123" i="3"/>
  <c r="AF123" i="3"/>
  <c r="AG123" i="3"/>
  <c r="AD124" i="3"/>
  <c r="AE124" i="3"/>
  <c r="AF124" i="3"/>
  <c r="AG124" i="3"/>
  <c r="AD125" i="3"/>
  <c r="AE125" i="3"/>
  <c r="AF125" i="3"/>
  <c r="AG125" i="3"/>
  <c r="AD126" i="3"/>
  <c r="AE126" i="3"/>
  <c r="AF126" i="3"/>
  <c r="AG126" i="3"/>
  <c r="AD127" i="3"/>
  <c r="AE127" i="3"/>
  <c r="AF127" i="3"/>
  <c r="AG127" i="3"/>
  <c r="AD128" i="3"/>
  <c r="AE128" i="3"/>
  <c r="AF128" i="3"/>
  <c r="AG128" i="3"/>
  <c r="AD129" i="3"/>
  <c r="AE129" i="3"/>
  <c r="AF129" i="3"/>
  <c r="AG129" i="3"/>
  <c r="AH130" i="3"/>
  <c r="AD130" i="3"/>
  <c r="AE130" i="3"/>
  <c r="AF130" i="3"/>
  <c r="AG130" i="3"/>
  <c r="AD131" i="3"/>
  <c r="AE131" i="3"/>
  <c r="AF131" i="3"/>
  <c r="AG131" i="3"/>
  <c r="AD132" i="3"/>
  <c r="AE132" i="3"/>
  <c r="AF132" i="3"/>
  <c r="AG132" i="3"/>
  <c r="AD134" i="3"/>
  <c r="AE134" i="3"/>
  <c r="AF134" i="3"/>
  <c r="AG134" i="3"/>
  <c r="AH134" i="3"/>
  <c r="AI134" i="3" s="1"/>
  <c r="AD135" i="3"/>
  <c r="AE135" i="3"/>
  <c r="AF135" i="3"/>
  <c r="AG135" i="3"/>
  <c r="AD136" i="3"/>
  <c r="AE136" i="3"/>
  <c r="AF136" i="3"/>
  <c r="AG136" i="3"/>
  <c r="AD137" i="3"/>
  <c r="AE137" i="3"/>
  <c r="AF137" i="3"/>
  <c r="AG137" i="3"/>
  <c r="AD138" i="3"/>
  <c r="AE138" i="3"/>
  <c r="AF138" i="3"/>
  <c r="AG138" i="3"/>
  <c r="AD139" i="3"/>
  <c r="AE139" i="3"/>
  <c r="AF139" i="3"/>
  <c r="AG139" i="3"/>
  <c r="AD140" i="3"/>
  <c r="AE140" i="3"/>
  <c r="AF140" i="3"/>
  <c r="AG140" i="3"/>
  <c r="AD141" i="3"/>
  <c r="AE141" i="3"/>
  <c r="AF141" i="3"/>
  <c r="AG141" i="3"/>
  <c r="AD142" i="3"/>
  <c r="AE142" i="3"/>
  <c r="AF142" i="3"/>
  <c r="AG142" i="3"/>
  <c r="AH142" i="3"/>
  <c r="AI142" i="3" s="1"/>
  <c r="AD143" i="3"/>
  <c r="AE143" i="3"/>
  <c r="AF143" i="3"/>
  <c r="AG143" i="3"/>
  <c r="AD144" i="3"/>
  <c r="AE144" i="3"/>
  <c r="AF144" i="3"/>
  <c r="AG144" i="3"/>
  <c r="AD145" i="3"/>
  <c r="AE145" i="3"/>
  <c r="AF145" i="3"/>
  <c r="AG145" i="3"/>
  <c r="AD146" i="3"/>
  <c r="AE146" i="3"/>
  <c r="AF146" i="3"/>
  <c r="AG146" i="3"/>
  <c r="AD147" i="3"/>
  <c r="AE147" i="3"/>
  <c r="AF147" i="3"/>
  <c r="AG147" i="3"/>
  <c r="AD148" i="3"/>
  <c r="AE148" i="3"/>
  <c r="AF148" i="3"/>
  <c r="AG148" i="3"/>
  <c r="AD149" i="3"/>
  <c r="AE149" i="3"/>
  <c r="AF149" i="3"/>
  <c r="AG149" i="3"/>
  <c r="AH150" i="3"/>
  <c r="AD150" i="3"/>
  <c r="AE150" i="3"/>
  <c r="AF150" i="3"/>
  <c r="AG150" i="3"/>
  <c r="AD151" i="3"/>
  <c r="AE151" i="3"/>
  <c r="AF151" i="3"/>
  <c r="AG151" i="3"/>
  <c r="AD152" i="3"/>
  <c r="AE152" i="3"/>
  <c r="AF152" i="3"/>
  <c r="AG152" i="3"/>
  <c r="AD153" i="3"/>
  <c r="AE153" i="3"/>
  <c r="AF153" i="3"/>
  <c r="AG153" i="3"/>
  <c r="AD154" i="3"/>
  <c r="AE154" i="3"/>
  <c r="AF154" i="3"/>
  <c r="AG154" i="3"/>
  <c r="AD155" i="3"/>
  <c r="AE155" i="3"/>
  <c r="AF155" i="3"/>
  <c r="AG155" i="3"/>
  <c r="AD156" i="3"/>
  <c r="AE156" i="3"/>
  <c r="AF156" i="3"/>
  <c r="AG156" i="3"/>
  <c r="AD157" i="3"/>
  <c r="AE157" i="3"/>
  <c r="AF157" i="3"/>
  <c r="AG157" i="3"/>
  <c r="AD158" i="3"/>
  <c r="AE158" i="3"/>
  <c r="AF158" i="3"/>
  <c r="AG158" i="3"/>
  <c r="AH158" i="3"/>
  <c r="AI158" i="3" s="1"/>
  <c r="AD159" i="3"/>
  <c r="AE159" i="3"/>
  <c r="AF159" i="3"/>
  <c r="AG159" i="3"/>
  <c r="AD160" i="3"/>
  <c r="AE160" i="3"/>
  <c r="AF160" i="3"/>
  <c r="AG160" i="3"/>
  <c r="AD161" i="3"/>
  <c r="AE161" i="3"/>
  <c r="AF161" i="3"/>
  <c r="AG161" i="3"/>
  <c r="AD162" i="3"/>
  <c r="AE162" i="3"/>
  <c r="AF162" i="3"/>
  <c r="AG162" i="3"/>
  <c r="AD163" i="3"/>
  <c r="AE163" i="3"/>
  <c r="AF163" i="3"/>
  <c r="AG163" i="3"/>
  <c r="AD164" i="3"/>
  <c r="AE164" i="3"/>
  <c r="AF164" i="3"/>
  <c r="AG164" i="3"/>
  <c r="AH164" i="3"/>
  <c r="AI164" i="3" s="1"/>
  <c r="AD165" i="3"/>
  <c r="AE165" i="3"/>
  <c r="AF165" i="3"/>
  <c r="AG165" i="3"/>
  <c r="AH165" i="3"/>
  <c r="AI165" i="3" s="1"/>
  <c r="AD166" i="3"/>
  <c r="AE166" i="3"/>
  <c r="AF166" i="3"/>
  <c r="AG166" i="3"/>
  <c r="AH166" i="3"/>
  <c r="AI166" i="3" s="1"/>
  <c r="AD167" i="3"/>
  <c r="AE167" i="3"/>
  <c r="AF167" i="3"/>
  <c r="AG167" i="3"/>
  <c r="AD168" i="3"/>
  <c r="AE168" i="3"/>
  <c r="AF168" i="3"/>
  <c r="AG168" i="3"/>
  <c r="AD169" i="3"/>
  <c r="AE169" i="3"/>
  <c r="AF169" i="3"/>
  <c r="AG169" i="3"/>
  <c r="AH170" i="3"/>
  <c r="AI170" i="3" s="1"/>
  <c r="AD170" i="3"/>
  <c r="AE170" i="3"/>
  <c r="AF170" i="3"/>
  <c r="AG170" i="3"/>
  <c r="AD171" i="3"/>
  <c r="AE171" i="3"/>
  <c r="AF171" i="3"/>
  <c r="AG171" i="3"/>
  <c r="AD172" i="3"/>
  <c r="AE172" i="3"/>
  <c r="AF172" i="3"/>
  <c r="AG172" i="3"/>
  <c r="AD173" i="3"/>
  <c r="AE173" i="3"/>
  <c r="AF173" i="3"/>
  <c r="AG173" i="3"/>
  <c r="AH173" i="3"/>
  <c r="AI173" i="3" s="1"/>
  <c r="AD174" i="3"/>
  <c r="AE174" i="3"/>
  <c r="AF174" i="3"/>
  <c r="AG174" i="3"/>
  <c r="AD175" i="3"/>
  <c r="AE175" i="3"/>
  <c r="AF175" i="3"/>
  <c r="AG175" i="3"/>
  <c r="AD176" i="3"/>
  <c r="AE176" i="3"/>
  <c r="AF176" i="3"/>
  <c r="AG176" i="3"/>
  <c r="AH176" i="3"/>
  <c r="AI176" i="3" s="1"/>
  <c r="AD177" i="3"/>
  <c r="AE177" i="3"/>
  <c r="AF177" i="3"/>
  <c r="AG177" i="3"/>
  <c r="AD178" i="3"/>
  <c r="AE178" i="3"/>
  <c r="AF178" i="3"/>
  <c r="AG178" i="3"/>
  <c r="AD179" i="3"/>
  <c r="AE179" i="3"/>
  <c r="AF179" i="3"/>
  <c r="AG179" i="3"/>
  <c r="AD180" i="3"/>
  <c r="AE180" i="3"/>
  <c r="AF180" i="3"/>
  <c r="AG180" i="3"/>
  <c r="AH180" i="3"/>
  <c r="AI180" i="3" s="1"/>
  <c r="AD181" i="3"/>
  <c r="AE181" i="3"/>
  <c r="AF181" i="3"/>
  <c r="AG181" i="3"/>
  <c r="AH181" i="3"/>
  <c r="AI181" i="3" s="1"/>
  <c r="AD182" i="3"/>
  <c r="AE182" i="3"/>
  <c r="AF182" i="3"/>
  <c r="AG182" i="3"/>
  <c r="AH182" i="3"/>
  <c r="AI182" i="3" s="1"/>
  <c r="AD183" i="3"/>
  <c r="AE183" i="3"/>
  <c r="AF183" i="3"/>
  <c r="AG183" i="3"/>
  <c r="AD184" i="3"/>
  <c r="AE184" i="3"/>
  <c r="AF184" i="3"/>
  <c r="AG184" i="3"/>
  <c r="AD185" i="3"/>
  <c r="AE185" i="3"/>
  <c r="AF185" i="3"/>
  <c r="AG185" i="3"/>
  <c r="AD186" i="3"/>
  <c r="AE186" i="3"/>
  <c r="AF186" i="3"/>
  <c r="AG186" i="3"/>
  <c r="AH186" i="3"/>
  <c r="AI186" i="3" s="1"/>
  <c r="AD187" i="3"/>
  <c r="AE187" i="3"/>
  <c r="AF187" i="3"/>
  <c r="AG187" i="3"/>
  <c r="AD188" i="3"/>
  <c r="AE188" i="3"/>
  <c r="AF188" i="3"/>
  <c r="AG188" i="3"/>
  <c r="AH188" i="3"/>
  <c r="AI188" i="3" s="1"/>
  <c r="AD189" i="3"/>
  <c r="AE189" i="3"/>
  <c r="AF189" i="3"/>
  <c r="AG189" i="3"/>
  <c r="AH189" i="3"/>
  <c r="AI189" i="3" s="1"/>
  <c r="AD190" i="3"/>
  <c r="AE190" i="3"/>
  <c r="AF190" i="3"/>
  <c r="AG190" i="3"/>
  <c r="AH190" i="3"/>
  <c r="AI190" i="3" s="1"/>
  <c r="AD191" i="3"/>
  <c r="AE191" i="3"/>
  <c r="AF191" i="3"/>
  <c r="AG191" i="3"/>
  <c r="AD192" i="3"/>
  <c r="AE192" i="3"/>
  <c r="AF192" i="3"/>
  <c r="AG192" i="3"/>
  <c r="AH192" i="3"/>
  <c r="AI192" i="3" s="1"/>
  <c r="AD193" i="3"/>
  <c r="AE193" i="3"/>
  <c r="AF193" i="3"/>
  <c r="AG193" i="3"/>
  <c r="AH193" i="3"/>
  <c r="AI193" i="3" s="1"/>
  <c r="AD194" i="3"/>
  <c r="AE194" i="3"/>
  <c r="AF194" i="3"/>
  <c r="AG194" i="3"/>
  <c r="AH194" i="3"/>
  <c r="AI194" i="3" s="1"/>
  <c r="AD195" i="3"/>
  <c r="AE195" i="3"/>
  <c r="AF195" i="3"/>
  <c r="AG195" i="3"/>
  <c r="AD196" i="3"/>
  <c r="AE196" i="3"/>
  <c r="AF196" i="3"/>
  <c r="AG196" i="3"/>
  <c r="AD197" i="3"/>
  <c r="AE197" i="3"/>
  <c r="AF197" i="3"/>
  <c r="AG197" i="3"/>
  <c r="AH197" i="3"/>
  <c r="AI197" i="3" s="1"/>
  <c r="AD198" i="3"/>
  <c r="AE198" i="3"/>
  <c r="AF198" i="3"/>
  <c r="AG198" i="3"/>
  <c r="AH198" i="3"/>
  <c r="AI198" i="3" s="1"/>
  <c r="AD199" i="3"/>
  <c r="AE199" i="3"/>
  <c r="AF199" i="3"/>
  <c r="AG199" i="3"/>
  <c r="AD200" i="3"/>
  <c r="AE200" i="3"/>
  <c r="AF200" i="3"/>
  <c r="AG200" i="3"/>
  <c r="AH200" i="3"/>
  <c r="AI200" i="3" s="1"/>
  <c r="AD201" i="3"/>
  <c r="AE201" i="3"/>
  <c r="AF201" i="3"/>
  <c r="AG201" i="3"/>
  <c r="AH201" i="3"/>
  <c r="AI201" i="3" s="1"/>
  <c r="AD202" i="3"/>
  <c r="AE202" i="3"/>
  <c r="AF202" i="3"/>
  <c r="AG202" i="3"/>
  <c r="AH202" i="3"/>
  <c r="AI202" i="3" s="1"/>
  <c r="AD203" i="3"/>
  <c r="AE203" i="3"/>
  <c r="AF203" i="3"/>
  <c r="AG203" i="3"/>
  <c r="AD204" i="3"/>
  <c r="AE204" i="3"/>
  <c r="AF204" i="3"/>
  <c r="AG204" i="3"/>
  <c r="AH204" i="3"/>
  <c r="AI204" i="3" s="1"/>
  <c r="AD205" i="3"/>
  <c r="AE205" i="3"/>
  <c r="AF205" i="3"/>
  <c r="AG205" i="3"/>
  <c r="AH205" i="3"/>
  <c r="AI205" i="3" s="1"/>
  <c r="AD206" i="3"/>
  <c r="AE206" i="3"/>
  <c r="AF206" i="3"/>
  <c r="AG206" i="3"/>
  <c r="AH206" i="3"/>
  <c r="AI206" i="3" s="1"/>
  <c r="AD207" i="3"/>
  <c r="AE207" i="3"/>
  <c r="AF207" i="3"/>
  <c r="AG207" i="3"/>
  <c r="AD208" i="3"/>
  <c r="AE208" i="3"/>
  <c r="AF208" i="3"/>
  <c r="AG208" i="3"/>
  <c r="AD209" i="3"/>
  <c r="AE209" i="3"/>
  <c r="AF209" i="3"/>
  <c r="AG209" i="3"/>
  <c r="AH209" i="3"/>
  <c r="AI209" i="3" s="1"/>
  <c r="AD210" i="3"/>
  <c r="AE210" i="3"/>
  <c r="AF210" i="3"/>
  <c r="AG210" i="3"/>
  <c r="AH210" i="3"/>
  <c r="AI210" i="3" s="1"/>
  <c r="AD211" i="3"/>
  <c r="AE211" i="3"/>
  <c r="AF211" i="3"/>
  <c r="AG211" i="3"/>
  <c r="AD212" i="3"/>
  <c r="AE212" i="3"/>
  <c r="AF212" i="3"/>
  <c r="AG212" i="3"/>
  <c r="AH212" i="3"/>
  <c r="AI212" i="3" s="1"/>
  <c r="AD213" i="3"/>
  <c r="AE213" i="3"/>
  <c r="AF213" i="3"/>
  <c r="AG213" i="3"/>
  <c r="AH213" i="3"/>
  <c r="AI213" i="3" s="1"/>
  <c r="AD214" i="3"/>
  <c r="AE214" i="3"/>
  <c r="AF214" i="3"/>
  <c r="AG214" i="3"/>
  <c r="AH214" i="3"/>
  <c r="AI214" i="3" s="1"/>
  <c r="AD215" i="3"/>
  <c r="AE215" i="3"/>
  <c r="AF215" i="3"/>
  <c r="AG215" i="3"/>
  <c r="AD216" i="3"/>
  <c r="AE216" i="3"/>
  <c r="AF216" i="3"/>
  <c r="AG216" i="3"/>
  <c r="AH216" i="3"/>
  <c r="AI216" i="3" s="1"/>
  <c r="AD217" i="3"/>
  <c r="AE217" i="3"/>
  <c r="AF217" i="3"/>
  <c r="AG217" i="3"/>
  <c r="AH217" i="3"/>
  <c r="AI217" i="3" s="1"/>
  <c r="AD218" i="3"/>
  <c r="AE218" i="3"/>
  <c r="AF218" i="3"/>
  <c r="AG218" i="3"/>
  <c r="AH218" i="3"/>
  <c r="AI218" i="3" s="1"/>
  <c r="AD219" i="3"/>
  <c r="AE219" i="3"/>
  <c r="AF219" i="3"/>
  <c r="AG219" i="3"/>
  <c r="AD220" i="3"/>
  <c r="AE220" i="3"/>
  <c r="AF220" i="3"/>
  <c r="AG220" i="3"/>
  <c r="AD221" i="3"/>
  <c r="AE221" i="3"/>
  <c r="AF221" i="3"/>
  <c r="AG221" i="3"/>
  <c r="AH221" i="3"/>
  <c r="AI221" i="3" s="1"/>
  <c r="AD222" i="3"/>
  <c r="AE222" i="3"/>
  <c r="AF222" i="3"/>
  <c r="AG222" i="3"/>
  <c r="AH222" i="3"/>
  <c r="AI222" i="3" s="1"/>
  <c r="AD223" i="3"/>
  <c r="AE223" i="3"/>
  <c r="AF223" i="3"/>
  <c r="AG223" i="3"/>
  <c r="AD224" i="3"/>
  <c r="AE224" i="3"/>
  <c r="AF224" i="3"/>
  <c r="AG224" i="3"/>
  <c r="AH224" i="3"/>
  <c r="AI224" i="3" s="1"/>
  <c r="AD225" i="3"/>
  <c r="AE225" i="3"/>
  <c r="AF225" i="3"/>
  <c r="AG225" i="3"/>
  <c r="AH225" i="3"/>
  <c r="AI225" i="3" s="1"/>
  <c r="AD226" i="3"/>
  <c r="AE226" i="3"/>
  <c r="AF226" i="3"/>
  <c r="AG226" i="3"/>
  <c r="AH226" i="3"/>
  <c r="AI226" i="3" s="1"/>
  <c r="AD227" i="3"/>
  <c r="AE227" i="3"/>
  <c r="AF227" i="3"/>
  <c r="AG227" i="3"/>
  <c r="AD228" i="3"/>
  <c r="AE228" i="3"/>
  <c r="AF228" i="3"/>
  <c r="AG228" i="3"/>
  <c r="AH228" i="3"/>
  <c r="AI228" i="3" s="1"/>
  <c r="AD229" i="3"/>
  <c r="AE229" i="3"/>
  <c r="AF229" i="3"/>
  <c r="AG229" i="3"/>
  <c r="AH229" i="3"/>
  <c r="AI229" i="3" s="1"/>
  <c r="AD230" i="3"/>
  <c r="AE230" i="3"/>
  <c r="AF230" i="3"/>
  <c r="AG230" i="3"/>
  <c r="AH230" i="3"/>
  <c r="AI230" i="3" s="1"/>
  <c r="AD231" i="3"/>
  <c r="AE231" i="3"/>
  <c r="AF231" i="3"/>
  <c r="AG231" i="3"/>
  <c r="AD232" i="3"/>
  <c r="AE232" i="3"/>
  <c r="AF232" i="3"/>
  <c r="AG232" i="3"/>
  <c r="AD233" i="3"/>
  <c r="AE233" i="3"/>
  <c r="AF233" i="3"/>
  <c r="AG233" i="3"/>
  <c r="AH233" i="3"/>
  <c r="AI233" i="3" s="1"/>
  <c r="AD234" i="3"/>
  <c r="AE234" i="3"/>
  <c r="AF234" i="3"/>
  <c r="AG234" i="3"/>
  <c r="AH234" i="3"/>
  <c r="AI234" i="3" s="1"/>
  <c r="AD235" i="3"/>
  <c r="AE235" i="3"/>
  <c r="AF235" i="3"/>
  <c r="AG235" i="3"/>
  <c r="AD236" i="3"/>
  <c r="AE236" i="3"/>
  <c r="AF236" i="3"/>
  <c r="AG236" i="3"/>
  <c r="AH236" i="3"/>
  <c r="AI236" i="3" s="1"/>
  <c r="AD237" i="3"/>
  <c r="AE237" i="3"/>
  <c r="AF237" i="3"/>
  <c r="AG237" i="3"/>
  <c r="AH237" i="3"/>
  <c r="AI237" i="3" s="1"/>
  <c r="AD238" i="3"/>
  <c r="AE238" i="3"/>
  <c r="AF238" i="3"/>
  <c r="AG238" i="3"/>
  <c r="AH238" i="3"/>
  <c r="AI238" i="3" s="1"/>
  <c r="AD239" i="3"/>
  <c r="AE239" i="3"/>
  <c r="AF239" i="3"/>
  <c r="AG239" i="3"/>
  <c r="AD240" i="3"/>
  <c r="AE240" i="3"/>
  <c r="AF240" i="3"/>
  <c r="AG240" i="3"/>
  <c r="AH240" i="3"/>
  <c r="AI240" i="3" s="1"/>
  <c r="AD241" i="3"/>
  <c r="AE241" i="3"/>
  <c r="AF241" i="3"/>
  <c r="AG241" i="3"/>
  <c r="AH241" i="3"/>
  <c r="AI241" i="3" s="1"/>
  <c r="AD242" i="3"/>
  <c r="AE242" i="3"/>
  <c r="AF242" i="3"/>
  <c r="AG242" i="3"/>
  <c r="AH242" i="3"/>
  <c r="AI242" i="3" s="1"/>
  <c r="AD243" i="3"/>
  <c r="AE243" i="3"/>
  <c r="AF243" i="3"/>
  <c r="AG243" i="3"/>
  <c r="AD244" i="3"/>
  <c r="AE244" i="3"/>
  <c r="AF244" i="3"/>
  <c r="AG244" i="3"/>
  <c r="AD245" i="3"/>
  <c r="AE245" i="3"/>
  <c r="AF245" i="3"/>
  <c r="AG245" i="3"/>
  <c r="AH245" i="3"/>
  <c r="AI245" i="3" s="1"/>
  <c r="AD246" i="3"/>
  <c r="AE246" i="3"/>
  <c r="AF246" i="3"/>
  <c r="AG246" i="3"/>
  <c r="AH246" i="3"/>
  <c r="AI246" i="3" s="1"/>
  <c r="AD247" i="3"/>
  <c r="AE247" i="3"/>
  <c r="AF247" i="3"/>
  <c r="AG247" i="3"/>
  <c r="AD248" i="3"/>
  <c r="AE248" i="3"/>
  <c r="AF248" i="3"/>
  <c r="AG248" i="3"/>
  <c r="AH248" i="3"/>
  <c r="AI248" i="3" s="1"/>
  <c r="AD249" i="3"/>
  <c r="AE249" i="3"/>
  <c r="AF249" i="3"/>
  <c r="AG249" i="3"/>
  <c r="AH249" i="3"/>
  <c r="AI249" i="3" s="1"/>
  <c r="AD250" i="3"/>
  <c r="AE250" i="3"/>
  <c r="AF250" i="3"/>
  <c r="AG250" i="3"/>
  <c r="AH250" i="3"/>
  <c r="AI250" i="3" s="1"/>
  <c r="AD251" i="3"/>
  <c r="AE251" i="3"/>
  <c r="AF251" i="3"/>
  <c r="AG251" i="3"/>
  <c r="AD252" i="3"/>
  <c r="AE252" i="3"/>
  <c r="AF252" i="3"/>
  <c r="AG252" i="3"/>
  <c r="AH252" i="3"/>
  <c r="AI252" i="3" s="1"/>
  <c r="AD253" i="3"/>
  <c r="AE253" i="3"/>
  <c r="AF253" i="3"/>
  <c r="AG253" i="3"/>
  <c r="AH253" i="3"/>
  <c r="AI253" i="3" s="1"/>
  <c r="AD254" i="3"/>
  <c r="AE254" i="3"/>
  <c r="AF254" i="3"/>
  <c r="AG254" i="3"/>
  <c r="AH254" i="3"/>
  <c r="AI254" i="3" s="1"/>
  <c r="AD255" i="3"/>
  <c r="AE255" i="3"/>
  <c r="AF255" i="3"/>
  <c r="AG255" i="3"/>
  <c r="AD256" i="3"/>
  <c r="AE256" i="3"/>
  <c r="AF256" i="3"/>
  <c r="AG256" i="3"/>
  <c r="AD257" i="3"/>
  <c r="AE257" i="3"/>
  <c r="AF257" i="3"/>
  <c r="AG257" i="3"/>
  <c r="AH257" i="3"/>
  <c r="AI257" i="3" s="1"/>
  <c r="AD258" i="3"/>
  <c r="AE258" i="3"/>
  <c r="AF258" i="3"/>
  <c r="AG258" i="3"/>
  <c r="AH258" i="3"/>
  <c r="AI258" i="3" s="1"/>
  <c r="AD259" i="3"/>
  <c r="AE259" i="3"/>
  <c r="AF259" i="3"/>
  <c r="AG259" i="3"/>
  <c r="AD260" i="3"/>
  <c r="AE260" i="3"/>
  <c r="AF260" i="3"/>
  <c r="AG260" i="3"/>
  <c r="AH260" i="3"/>
  <c r="AI260" i="3" s="1"/>
  <c r="AD261" i="3"/>
  <c r="AE261" i="3"/>
  <c r="AF261" i="3"/>
  <c r="AG261" i="3"/>
  <c r="AH261" i="3"/>
  <c r="AI261" i="3" s="1"/>
  <c r="AD262" i="3"/>
  <c r="AE262" i="3"/>
  <c r="AF262" i="3"/>
  <c r="AG262" i="3"/>
  <c r="AH262" i="3"/>
  <c r="AI262" i="3" s="1"/>
  <c r="AD263" i="3"/>
  <c r="AE263" i="3"/>
  <c r="AF263" i="3"/>
  <c r="AG263" i="3"/>
  <c r="AD264" i="3"/>
  <c r="AE264" i="3"/>
  <c r="AF264" i="3"/>
  <c r="AG264" i="3"/>
  <c r="AH264" i="3"/>
  <c r="AI264" i="3" s="1"/>
  <c r="AD265" i="3"/>
  <c r="AE265" i="3"/>
  <c r="AF265" i="3"/>
  <c r="AG265" i="3"/>
  <c r="AH265" i="3"/>
  <c r="AI265" i="3" s="1"/>
  <c r="AD266" i="3"/>
  <c r="AE266" i="3"/>
  <c r="AF266" i="3"/>
  <c r="AG266" i="3"/>
  <c r="AH266" i="3"/>
  <c r="AI266" i="3" s="1"/>
  <c r="AD267" i="3"/>
  <c r="AE267" i="3"/>
  <c r="AF267" i="3"/>
  <c r="AG267" i="3"/>
  <c r="AD268" i="3"/>
  <c r="AE268" i="3"/>
  <c r="AF268" i="3"/>
  <c r="AG268" i="3"/>
  <c r="AD269" i="3"/>
  <c r="AE269" i="3"/>
  <c r="AF269" i="3"/>
  <c r="AG269" i="3"/>
  <c r="AH269" i="3"/>
  <c r="AI269" i="3" s="1"/>
  <c r="AD270" i="3"/>
  <c r="AE270" i="3"/>
  <c r="AF270" i="3"/>
  <c r="AG270" i="3"/>
  <c r="AH270" i="3"/>
  <c r="AI270" i="3" s="1"/>
  <c r="AD271" i="3"/>
  <c r="AE271" i="3"/>
  <c r="AF271" i="3"/>
  <c r="AG271" i="3"/>
  <c r="AD272" i="3"/>
  <c r="AE272" i="3"/>
  <c r="AF272" i="3"/>
  <c r="AG272" i="3"/>
  <c r="AH272" i="3"/>
  <c r="AI272" i="3" s="1"/>
  <c r="AD273" i="3"/>
  <c r="AE273" i="3"/>
  <c r="AF273" i="3"/>
  <c r="AG273" i="3"/>
  <c r="AH273" i="3"/>
  <c r="AI273" i="3" s="1"/>
  <c r="AD274" i="3"/>
  <c r="AE274" i="3"/>
  <c r="AF274" i="3"/>
  <c r="AG274" i="3"/>
  <c r="AH274" i="3"/>
  <c r="AI274" i="3" s="1"/>
  <c r="AD275" i="3"/>
  <c r="AE275" i="3"/>
  <c r="AF275" i="3"/>
  <c r="AG275" i="3"/>
  <c r="AD276" i="3"/>
  <c r="AE276" i="3"/>
  <c r="AF276" i="3"/>
  <c r="AG276" i="3"/>
  <c r="AH276" i="3"/>
  <c r="AI276" i="3" s="1"/>
  <c r="AD277" i="3"/>
  <c r="AE277" i="3"/>
  <c r="AF277" i="3"/>
  <c r="AG277" i="3"/>
  <c r="AH277" i="3"/>
  <c r="AI277" i="3" s="1"/>
  <c r="AD278" i="3"/>
  <c r="AE278" i="3"/>
  <c r="AF278" i="3"/>
  <c r="AG278" i="3"/>
  <c r="AH278" i="3"/>
  <c r="AI278" i="3" s="1"/>
  <c r="AD279" i="3"/>
  <c r="AE279" i="3"/>
  <c r="AF279" i="3"/>
  <c r="AG279" i="3"/>
  <c r="AD280" i="3"/>
  <c r="AE280" i="3"/>
  <c r="AF280" i="3"/>
  <c r="AG280" i="3"/>
  <c r="AD281" i="3"/>
  <c r="AE281" i="3"/>
  <c r="AF281" i="3"/>
  <c r="AG281" i="3"/>
  <c r="AH281" i="3"/>
  <c r="AI281" i="3" s="1"/>
  <c r="AD282" i="3"/>
  <c r="AE282" i="3"/>
  <c r="AF282" i="3"/>
  <c r="AG282" i="3"/>
  <c r="AH282" i="3"/>
  <c r="AI282" i="3" s="1"/>
  <c r="AD283" i="3"/>
  <c r="AE283" i="3"/>
  <c r="AF283" i="3"/>
  <c r="AG283" i="3"/>
  <c r="AD284" i="3"/>
  <c r="AE284" i="3"/>
  <c r="AF284" i="3"/>
  <c r="AG284" i="3"/>
  <c r="AH284" i="3"/>
  <c r="AI284" i="3" s="1"/>
  <c r="AD285" i="3"/>
  <c r="AE285" i="3"/>
  <c r="AF285" i="3"/>
  <c r="AG285" i="3"/>
  <c r="AH285" i="3"/>
  <c r="AI285" i="3" s="1"/>
  <c r="AD286" i="3"/>
  <c r="AE286" i="3"/>
  <c r="AF286" i="3"/>
  <c r="AG286" i="3"/>
  <c r="AH286" i="3"/>
  <c r="AI286" i="3" s="1"/>
  <c r="AD287" i="3"/>
  <c r="AE287" i="3"/>
  <c r="AF287" i="3"/>
  <c r="AG287" i="3"/>
  <c r="AD288" i="3"/>
  <c r="AE288" i="3"/>
  <c r="AF288" i="3"/>
  <c r="AG288" i="3"/>
  <c r="AH288" i="3"/>
  <c r="AI288" i="3" s="1"/>
  <c r="AD289" i="3"/>
  <c r="AE289" i="3"/>
  <c r="AF289" i="3"/>
  <c r="AG289" i="3"/>
  <c r="AH289" i="3"/>
  <c r="AI289" i="3" s="1"/>
  <c r="AD290" i="3"/>
  <c r="AE290" i="3"/>
  <c r="AF290" i="3"/>
  <c r="AG290" i="3"/>
  <c r="AH290" i="3"/>
  <c r="AI290" i="3" s="1"/>
  <c r="AD291" i="3"/>
  <c r="AE291" i="3"/>
  <c r="AF291" i="3"/>
  <c r="AG291" i="3"/>
  <c r="AD292" i="3"/>
  <c r="AE292" i="3"/>
  <c r="AF292" i="3"/>
  <c r="AG292" i="3"/>
  <c r="AD293" i="3"/>
  <c r="AE293" i="3"/>
  <c r="AF293" i="3"/>
  <c r="AG293" i="3"/>
  <c r="AH293" i="3"/>
  <c r="AI293" i="3" s="1"/>
  <c r="AD294" i="3"/>
  <c r="AE294" i="3"/>
  <c r="AF294" i="3"/>
  <c r="AG294" i="3"/>
  <c r="AH294" i="3"/>
  <c r="AI294" i="3" s="1"/>
  <c r="AD295" i="3"/>
  <c r="AE295" i="3"/>
  <c r="AF295" i="3"/>
  <c r="AG295" i="3"/>
  <c r="AD296" i="3"/>
  <c r="AE296" i="3"/>
  <c r="AF296" i="3"/>
  <c r="AG296" i="3"/>
  <c r="AH296" i="3"/>
  <c r="AI296" i="3" s="1"/>
  <c r="AD297" i="3"/>
  <c r="AE297" i="3"/>
  <c r="AF297" i="3"/>
  <c r="AG297" i="3"/>
  <c r="AH297" i="3"/>
  <c r="AI297" i="3" s="1"/>
  <c r="AD298" i="3"/>
  <c r="AE298" i="3"/>
  <c r="AF298" i="3"/>
  <c r="AG298" i="3"/>
  <c r="AH298" i="3"/>
  <c r="AI298" i="3" s="1"/>
  <c r="AD299" i="3"/>
  <c r="AE299" i="3"/>
  <c r="AF299" i="3"/>
  <c r="AG299" i="3"/>
  <c r="AD300" i="3"/>
  <c r="AE300" i="3"/>
  <c r="AF300" i="3"/>
  <c r="AG300" i="3"/>
  <c r="AH300" i="3"/>
  <c r="AI300" i="3" s="1"/>
  <c r="AD301" i="3"/>
  <c r="AE301" i="3"/>
  <c r="AF301" i="3"/>
  <c r="AG301" i="3"/>
  <c r="AH301" i="3"/>
  <c r="AI301" i="3" s="1"/>
  <c r="AD302" i="3"/>
  <c r="AE302" i="3"/>
  <c r="AF302" i="3"/>
  <c r="AG302" i="3"/>
  <c r="AH302" i="3"/>
  <c r="AI302" i="3" s="1"/>
  <c r="AD303" i="3"/>
  <c r="AE303" i="3"/>
  <c r="AF303" i="3"/>
  <c r="AG303" i="3"/>
  <c r="AD304" i="3"/>
  <c r="AE304" i="3"/>
  <c r="AF304" i="3"/>
  <c r="AG304" i="3"/>
  <c r="AD305" i="3"/>
  <c r="AE305" i="3"/>
  <c r="AF305" i="3"/>
  <c r="AG305" i="3"/>
  <c r="AH305" i="3"/>
  <c r="AI305" i="3" s="1"/>
  <c r="AD306" i="3"/>
  <c r="AE306" i="3"/>
  <c r="AF306" i="3"/>
  <c r="AG306" i="3"/>
  <c r="AH306" i="3"/>
  <c r="AI306" i="3" s="1"/>
  <c r="AD307" i="3"/>
  <c r="AE307" i="3"/>
  <c r="AF307" i="3"/>
  <c r="AG307" i="3"/>
  <c r="AD308" i="3"/>
  <c r="AE308" i="3"/>
  <c r="AF308" i="3"/>
  <c r="AG308" i="3"/>
  <c r="AH308" i="3"/>
  <c r="AI308" i="3" s="1"/>
  <c r="AD309" i="3"/>
  <c r="AE309" i="3"/>
  <c r="AF309" i="3"/>
  <c r="AG309" i="3"/>
  <c r="AH309" i="3"/>
  <c r="AI309" i="3" s="1"/>
  <c r="AD310" i="3"/>
  <c r="AE310" i="3"/>
  <c r="AF310" i="3"/>
  <c r="AG310" i="3"/>
  <c r="AH310" i="3"/>
  <c r="AI310" i="3" s="1"/>
  <c r="AD311" i="3"/>
  <c r="AE311" i="3"/>
  <c r="AF311" i="3"/>
  <c r="AG311" i="3"/>
  <c r="AD312" i="3"/>
  <c r="AE312" i="3"/>
  <c r="AF312" i="3"/>
  <c r="AG312" i="3"/>
  <c r="AH312" i="3"/>
  <c r="AI312" i="3" s="1"/>
  <c r="AD313" i="3"/>
  <c r="AE313" i="3"/>
  <c r="AF313" i="3"/>
  <c r="AG313" i="3"/>
  <c r="AH313" i="3"/>
  <c r="AI313" i="3" s="1"/>
  <c r="AD314" i="3"/>
  <c r="AE314" i="3"/>
  <c r="AF314" i="3"/>
  <c r="AG314" i="3"/>
  <c r="AH314" i="3"/>
  <c r="AI314" i="3" s="1"/>
  <c r="AD315" i="3"/>
  <c r="AE315" i="3"/>
  <c r="AF315" i="3"/>
  <c r="AG315" i="3"/>
  <c r="AD316" i="3"/>
  <c r="AE316" i="3"/>
  <c r="AF316" i="3"/>
  <c r="AG316" i="3"/>
  <c r="AD317" i="3"/>
  <c r="AE317" i="3"/>
  <c r="AF317" i="3"/>
  <c r="AG317" i="3"/>
  <c r="AH317" i="3"/>
  <c r="AI317" i="3" s="1"/>
  <c r="AD318" i="3"/>
  <c r="AE318" i="3"/>
  <c r="AF318" i="3"/>
  <c r="AG318" i="3"/>
  <c r="AH318" i="3"/>
  <c r="AI318" i="3" s="1"/>
  <c r="AD319" i="3"/>
  <c r="AE319" i="3"/>
  <c r="AF319" i="3"/>
  <c r="AG319" i="3"/>
  <c r="AD320" i="3"/>
  <c r="AE320" i="3"/>
  <c r="AF320" i="3"/>
  <c r="AG320" i="3"/>
  <c r="AH320" i="3"/>
  <c r="AI320" i="3" s="1"/>
  <c r="AD321" i="3"/>
  <c r="AE321" i="3"/>
  <c r="AF321" i="3"/>
  <c r="AG321" i="3"/>
  <c r="AH321" i="3"/>
  <c r="AI321" i="3" s="1"/>
  <c r="AD322" i="3"/>
  <c r="AE322" i="3"/>
  <c r="AF322" i="3"/>
  <c r="AG322" i="3"/>
  <c r="AH322" i="3"/>
  <c r="AI322" i="3" s="1"/>
  <c r="AD323" i="3"/>
  <c r="AE323" i="3"/>
  <c r="AF323" i="3"/>
  <c r="AG323" i="3"/>
  <c r="AD324" i="3"/>
  <c r="AE324" i="3"/>
  <c r="AF324" i="3"/>
  <c r="AG324" i="3"/>
  <c r="AH324" i="3"/>
  <c r="AI324" i="3" s="1"/>
  <c r="AD325" i="3"/>
  <c r="AE325" i="3"/>
  <c r="AF325" i="3"/>
  <c r="AG325" i="3"/>
  <c r="AH325" i="3"/>
  <c r="AI325" i="3" s="1"/>
  <c r="AD326" i="3"/>
  <c r="AE326" i="3"/>
  <c r="AF326" i="3"/>
  <c r="AG326" i="3"/>
  <c r="AH326" i="3"/>
  <c r="AI326" i="3" s="1"/>
  <c r="AD327" i="3"/>
  <c r="AE327" i="3"/>
  <c r="AF327" i="3"/>
  <c r="AG327" i="3"/>
  <c r="AD328" i="3"/>
  <c r="AE328" i="3"/>
  <c r="AF328" i="3"/>
  <c r="AG328" i="3"/>
  <c r="AD329" i="3"/>
  <c r="AE329" i="3"/>
  <c r="AF329" i="3"/>
  <c r="AG329" i="3"/>
  <c r="AH329" i="3"/>
  <c r="AI329" i="3" s="1"/>
  <c r="AD330" i="3"/>
  <c r="AE330" i="3"/>
  <c r="AF330" i="3"/>
  <c r="AG330" i="3"/>
  <c r="AH330" i="3"/>
  <c r="AI330" i="3" s="1"/>
  <c r="AD331" i="3"/>
  <c r="AE331" i="3"/>
  <c r="AF331" i="3"/>
  <c r="AG331" i="3"/>
  <c r="AD332" i="3"/>
  <c r="AE332" i="3"/>
  <c r="AF332" i="3"/>
  <c r="AG332" i="3"/>
  <c r="AH332" i="3"/>
  <c r="AI332" i="3" s="1"/>
  <c r="AD333" i="3"/>
  <c r="AE333" i="3"/>
  <c r="AF333" i="3"/>
  <c r="AG333" i="3"/>
  <c r="AH333" i="3"/>
  <c r="AI333" i="3" s="1"/>
  <c r="AD334" i="3"/>
  <c r="AE334" i="3"/>
  <c r="AF334" i="3"/>
  <c r="AG334" i="3"/>
  <c r="AH334" i="3"/>
  <c r="AI334" i="3" s="1"/>
  <c r="AD335" i="3"/>
  <c r="AE335" i="3"/>
  <c r="AF335" i="3"/>
  <c r="AG335" i="3"/>
  <c r="AD336" i="3"/>
  <c r="AE336" i="3"/>
  <c r="AF336" i="3"/>
  <c r="AG336" i="3"/>
  <c r="AH336" i="3"/>
  <c r="AI336" i="3" s="1"/>
  <c r="AH337" i="3"/>
  <c r="AI337" i="3" s="1"/>
  <c r="AD337" i="3"/>
  <c r="AE337" i="3"/>
  <c r="AF337" i="3"/>
  <c r="AG337" i="3"/>
  <c r="AD338" i="3"/>
  <c r="AE338" i="3"/>
  <c r="AF338" i="3"/>
  <c r="AG338" i="3"/>
  <c r="AH338" i="3"/>
  <c r="AI338" i="3" s="1"/>
  <c r="AD339" i="3"/>
  <c r="AE339" i="3"/>
  <c r="AF339" i="3"/>
  <c r="AG339" i="3"/>
  <c r="AD340" i="3"/>
  <c r="AE340" i="3"/>
  <c r="AF340" i="3"/>
  <c r="AG340" i="3"/>
  <c r="AH341" i="3"/>
  <c r="AI341" i="3" s="1"/>
  <c r="AD341" i="3"/>
  <c r="AE341" i="3"/>
  <c r="AF341" i="3"/>
  <c r="AG341" i="3"/>
  <c r="AD342" i="3"/>
  <c r="AE342" i="3"/>
  <c r="AF342" i="3"/>
  <c r="AG342" i="3"/>
  <c r="AH342" i="3"/>
  <c r="AI342" i="3" s="1"/>
  <c r="AD343" i="3"/>
  <c r="AE343" i="3"/>
  <c r="AF343" i="3"/>
  <c r="AG343" i="3"/>
  <c r="AD344" i="3"/>
  <c r="AE344" i="3"/>
  <c r="AF344" i="3"/>
  <c r="AG344" i="3"/>
  <c r="AH344" i="3"/>
  <c r="AI344" i="3" s="1"/>
  <c r="AH345" i="3"/>
  <c r="AI345" i="3" s="1"/>
  <c r="AD345" i="3"/>
  <c r="AE345" i="3"/>
  <c r="AF345" i="3"/>
  <c r="AG345" i="3"/>
  <c r="AD346" i="3"/>
  <c r="AE346" i="3"/>
  <c r="AF346" i="3"/>
  <c r="AG346" i="3"/>
  <c r="AH346" i="3"/>
  <c r="AI346" i="3" s="1"/>
  <c r="AD347" i="3"/>
  <c r="AE347" i="3"/>
  <c r="AF347" i="3"/>
  <c r="AG347" i="3"/>
  <c r="AD348" i="3"/>
  <c r="AE348" i="3"/>
  <c r="AF348" i="3"/>
  <c r="AG348" i="3"/>
  <c r="AH348" i="3"/>
  <c r="AI348" i="3" s="1"/>
  <c r="AH349" i="3"/>
  <c r="AI349" i="3" s="1"/>
  <c r="AD349" i="3"/>
  <c r="AE349" i="3"/>
  <c r="AF349" i="3"/>
  <c r="AG349" i="3"/>
  <c r="AD350" i="3"/>
  <c r="AE350" i="3"/>
  <c r="AF350" i="3"/>
  <c r="AG350" i="3"/>
  <c r="AH350" i="3"/>
  <c r="AI350" i="3" s="1"/>
  <c r="AD351" i="3"/>
  <c r="AE351" i="3"/>
  <c r="AF351" i="3"/>
  <c r="AG351" i="3"/>
  <c r="AD352" i="3"/>
  <c r="AE352" i="3"/>
  <c r="AF352" i="3"/>
  <c r="AG352" i="3"/>
  <c r="AH353" i="3"/>
  <c r="AI353" i="3" s="1"/>
  <c r="AD353" i="3"/>
  <c r="AE353" i="3"/>
  <c r="AF353" i="3"/>
  <c r="AG353" i="3"/>
  <c r="AD354" i="3"/>
  <c r="AE354" i="3"/>
  <c r="AF354" i="3"/>
  <c r="AG354" i="3"/>
  <c r="AH354" i="3"/>
  <c r="AI354" i="3" s="1"/>
  <c r="AD355" i="3"/>
  <c r="AE355" i="3"/>
  <c r="AF355" i="3"/>
  <c r="AG355" i="3"/>
  <c r="AD356" i="3"/>
  <c r="AE356" i="3"/>
  <c r="AF356" i="3"/>
  <c r="AG356" i="3"/>
  <c r="AH356" i="3"/>
  <c r="AI356" i="3" s="1"/>
  <c r="AH357" i="3"/>
  <c r="AI357" i="3" s="1"/>
  <c r="AD357" i="3"/>
  <c r="AE357" i="3"/>
  <c r="AF357" i="3"/>
  <c r="AG357" i="3"/>
  <c r="AD358" i="3"/>
  <c r="AE358" i="3"/>
  <c r="AF358" i="3"/>
  <c r="AG358" i="3"/>
  <c r="AH358" i="3"/>
  <c r="AI358" i="3" s="1"/>
  <c r="AD359" i="3"/>
  <c r="AE359" i="3"/>
  <c r="AF359" i="3"/>
  <c r="AG359" i="3"/>
  <c r="AD360" i="3"/>
  <c r="AE360" i="3"/>
  <c r="AF360" i="3"/>
  <c r="AG360" i="3"/>
  <c r="AH360" i="3"/>
  <c r="AI360" i="3" s="1"/>
  <c r="AH361" i="3"/>
  <c r="AI361" i="3" s="1"/>
  <c r="AD361" i="3"/>
  <c r="AE361" i="3"/>
  <c r="AF361" i="3"/>
  <c r="AG361" i="3"/>
  <c r="AD362" i="3"/>
  <c r="AE362" i="3"/>
  <c r="AF362" i="3"/>
  <c r="AG362" i="3"/>
  <c r="AH362" i="3"/>
  <c r="AI362" i="3" s="1"/>
  <c r="AD363" i="3"/>
  <c r="AE363" i="3"/>
  <c r="AF363" i="3"/>
  <c r="AG363" i="3"/>
  <c r="AD364" i="3"/>
  <c r="AE364" i="3"/>
  <c r="AF364" i="3"/>
  <c r="AG364" i="3"/>
  <c r="AH365" i="3"/>
  <c r="AI365" i="3" s="1"/>
  <c r="AD365" i="3"/>
  <c r="AE365" i="3"/>
  <c r="AF365" i="3"/>
  <c r="AG365" i="3"/>
  <c r="AD366" i="3"/>
  <c r="AE366" i="3"/>
  <c r="AF366" i="3"/>
  <c r="AG366" i="3"/>
  <c r="AH366" i="3"/>
  <c r="AI366" i="3" s="1"/>
  <c r="AD367" i="3"/>
  <c r="AE367" i="3"/>
  <c r="AF367" i="3"/>
  <c r="AG367" i="3"/>
  <c r="AD368" i="3"/>
  <c r="AE368" i="3"/>
  <c r="AF368" i="3"/>
  <c r="AG368" i="3"/>
  <c r="AH368" i="3"/>
  <c r="AI368" i="3" s="1"/>
  <c r="AH369" i="3"/>
  <c r="AI369" i="3" s="1"/>
  <c r="AD369" i="3"/>
  <c r="AE369" i="3"/>
  <c r="AF369" i="3"/>
  <c r="AG369" i="3"/>
  <c r="AD370" i="3"/>
  <c r="AE370" i="3"/>
  <c r="AF370" i="3"/>
  <c r="AG370" i="3"/>
  <c r="AH370" i="3"/>
  <c r="AI370" i="3" s="1"/>
  <c r="AD371" i="3"/>
  <c r="AE371" i="3"/>
  <c r="AF371" i="3"/>
  <c r="AG371" i="3"/>
  <c r="AD372" i="3"/>
  <c r="AE372" i="3"/>
  <c r="AF372" i="3"/>
  <c r="AG372" i="3"/>
  <c r="AH372" i="3"/>
  <c r="AI372" i="3" s="1"/>
  <c r="AH373" i="3"/>
  <c r="AI373" i="3" s="1"/>
  <c r="AD373" i="3"/>
  <c r="AE373" i="3"/>
  <c r="AF373" i="3"/>
  <c r="AG373" i="3"/>
  <c r="AD374" i="3"/>
  <c r="AE374" i="3"/>
  <c r="AF374" i="3"/>
  <c r="AG374" i="3"/>
  <c r="AH374" i="3"/>
  <c r="AI374" i="3" s="1"/>
  <c r="AD375" i="3"/>
  <c r="AE375" i="3"/>
  <c r="AF375" i="3"/>
  <c r="AG375" i="3"/>
  <c r="AD376" i="3"/>
  <c r="AE376" i="3"/>
  <c r="AF376" i="3"/>
  <c r="AG376" i="3"/>
  <c r="AH377" i="3"/>
  <c r="AI377" i="3" s="1"/>
  <c r="AD377" i="3"/>
  <c r="AE377" i="3"/>
  <c r="AF377" i="3"/>
  <c r="AG377" i="3"/>
  <c r="AD378" i="3"/>
  <c r="AE378" i="3"/>
  <c r="AF378" i="3"/>
  <c r="AG378" i="3"/>
  <c r="AH378" i="3"/>
  <c r="AI378" i="3" s="1"/>
  <c r="AD379" i="3"/>
  <c r="AE379" i="3"/>
  <c r="AF379" i="3"/>
  <c r="AG379" i="3"/>
  <c r="AD380" i="3"/>
  <c r="AE380" i="3"/>
  <c r="AF380" i="3"/>
  <c r="AG380" i="3"/>
  <c r="AH380" i="3"/>
  <c r="AI380" i="3" s="1"/>
  <c r="AH381" i="3"/>
  <c r="AI381" i="3" s="1"/>
  <c r="AD381" i="3"/>
  <c r="AE381" i="3"/>
  <c r="AF381" i="3"/>
  <c r="AG381" i="3"/>
  <c r="AD382" i="3"/>
  <c r="AE382" i="3"/>
  <c r="AF382" i="3"/>
  <c r="AG382" i="3"/>
  <c r="AH382" i="3"/>
  <c r="AI382" i="3" s="1"/>
  <c r="AD383" i="3"/>
  <c r="AE383" i="3"/>
  <c r="AF383" i="3"/>
  <c r="AG383" i="3"/>
  <c r="AD384" i="3"/>
  <c r="AE384" i="3"/>
  <c r="AF384" i="3"/>
  <c r="AG384" i="3"/>
  <c r="AH384" i="3"/>
  <c r="AI384" i="3" s="1"/>
  <c r="AH385" i="3"/>
  <c r="AI385" i="3" s="1"/>
  <c r="AD385" i="3"/>
  <c r="AE385" i="3"/>
  <c r="AF385" i="3"/>
  <c r="AG385" i="3"/>
  <c r="AD386" i="3"/>
  <c r="AE386" i="3"/>
  <c r="AF386" i="3"/>
  <c r="AG386" i="3"/>
  <c r="AH386" i="3"/>
  <c r="AI386" i="3" s="1"/>
  <c r="AD387" i="3"/>
  <c r="AE387" i="3"/>
  <c r="AF387" i="3"/>
  <c r="AG387" i="3"/>
  <c r="AD388" i="3"/>
  <c r="AE388" i="3"/>
  <c r="AF388" i="3"/>
  <c r="AG388" i="3"/>
  <c r="AH389" i="3"/>
  <c r="AI389" i="3" s="1"/>
  <c r="AD389" i="3"/>
  <c r="AE389" i="3"/>
  <c r="AF389" i="3"/>
  <c r="AG389" i="3"/>
  <c r="AD390" i="3"/>
  <c r="AE390" i="3"/>
  <c r="AF390" i="3"/>
  <c r="AG390" i="3"/>
  <c r="AH390" i="3"/>
  <c r="AI390" i="3" s="1"/>
  <c r="AD391" i="3"/>
  <c r="AE391" i="3"/>
  <c r="AF391" i="3"/>
  <c r="AG391" i="3"/>
  <c r="AD392" i="3"/>
  <c r="AE392" i="3"/>
  <c r="AF392" i="3"/>
  <c r="AG392" i="3"/>
  <c r="AH392" i="3"/>
  <c r="AI392" i="3" s="1"/>
  <c r="AH393" i="3"/>
  <c r="AI393" i="3" s="1"/>
  <c r="AD393" i="3"/>
  <c r="AE393" i="3"/>
  <c r="AF393" i="3"/>
  <c r="AG393" i="3"/>
  <c r="AD394" i="3"/>
  <c r="AE394" i="3"/>
  <c r="AF394" i="3"/>
  <c r="AG394" i="3"/>
  <c r="AH394" i="3"/>
  <c r="AI394" i="3" s="1"/>
  <c r="AD395" i="3"/>
  <c r="AE395" i="3"/>
  <c r="AF395" i="3"/>
  <c r="AG395" i="3"/>
  <c r="AD396" i="3"/>
  <c r="AE396" i="3"/>
  <c r="AF396" i="3"/>
  <c r="AG396" i="3"/>
  <c r="AH396" i="3"/>
  <c r="AI396" i="3" s="1"/>
  <c r="AH397" i="3"/>
  <c r="AI397" i="3" s="1"/>
  <c r="AD397" i="3"/>
  <c r="AE397" i="3"/>
  <c r="AF397" i="3"/>
  <c r="AG397" i="3"/>
  <c r="AD398" i="3"/>
  <c r="AE398" i="3"/>
  <c r="AF398" i="3"/>
  <c r="AG398" i="3"/>
  <c r="AH398" i="3"/>
  <c r="AI398" i="3" s="1"/>
  <c r="AD399" i="3"/>
  <c r="AE399" i="3"/>
  <c r="AF399" i="3"/>
  <c r="AG399" i="3"/>
  <c r="AD400" i="3"/>
  <c r="AE400" i="3"/>
  <c r="AF400" i="3"/>
  <c r="AG400" i="3"/>
  <c r="AH401" i="3"/>
  <c r="AI401" i="3" s="1"/>
  <c r="AD401" i="3"/>
  <c r="AE401" i="3"/>
  <c r="AF401" i="3"/>
  <c r="AG401" i="3"/>
  <c r="AD402" i="3"/>
  <c r="AE402" i="3"/>
  <c r="AF402" i="3"/>
  <c r="AG402" i="3"/>
  <c r="AH402" i="3"/>
  <c r="AI402" i="3" s="1"/>
  <c r="AD403" i="3"/>
  <c r="AE403" i="3"/>
  <c r="AF403" i="3"/>
  <c r="AG403" i="3"/>
  <c r="AD404" i="3"/>
  <c r="AE404" i="3"/>
  <c r="AF404" i="3"/>
  <c r="AG404" i="3"/>
  <c r="AH404" i="3"/>
  <c r="AI404" i="3" s="1"/>
  <c r="AH405" i="3"/>
  <c r="AI405" i="3" s="1"/>
  <c r="AD405" i="3"/>
  <c r="AE405" i="3"/>
  <c r="AF405" i="3"/>
  <c r="AG405" i="3"/>
  <c r="AD406" i="3"/>
  <c r="AE406" i="3"/>
  <c r="AF406" i="3"/>
  <c r="AG406" i="3"/>
  <c r="AH406" i="3"/>
  <c r="AI406" i="3" s="1"/>
  <c r="AD407" i="3"/>
  <c r="AE407" i="3"/>
  <c r="AF407" i="3"/>
  <c r="AG407" i="3"/>
  <c r="AD408" i="3"/>
  <c r="AE408" i="3"/>
  <c r="AF408" i="3"/>
  <c r="AG408" i="3"/>
  <c r="AH408" i="3"/>
  <c r="AI408" i="3" s="1"/>
  <c r="AH409" i="3"/>
  <c r="AI409" i="3" s="1"/>
  <c r="AD409" i="3"/>
  <c r="AE409" i="3"/>
  <c r="AF409" i="3"/>
  <c r="AG409" i="3"/>
  <c r="AD410" i="3"/>
  <c r="AE410" i="3"/>
  <c r="AF410" i="3"/>
  <c r="AG410" i="3"/>
  <c r="AH410" i="3"/>
  <c r="AI410" i="3" s="1"/>
  <c r="AD411" i="3"/>
  <c r="AE411" i="3"/>
  <c r="AF411" i="3"/>
  <c r="AG411" i="3"/>
  <c r="AD412" i="3"/>
  <c r="AE412" i="3"/>
  <c r="AF412" i="3"/>
  <c r="AG412" i="3"/>
  <c r="AH413" i="3"/>
  <c r="AI413" i="3" s="1"/>
  <c r="AD413" i="3"/>
  <c r="AE413" i="3"/>
  <c r="AF413" i="3"/>
  <c r="AG413" i="3"/>
  <c r="AD414" i="3"/>
  <c r="AE414" i="3"/>
  <c r="AF414" i="3"/>
  <c r="AG414" i="3"/>
  <c r="AH414" i="3"/>
  <c r="AI414" i="3" s="1"/>
  <c r="AD415" i="3"/>
  <c r="AE415" i="3"/>
  <c r="AF415" i="3"/>
  <c r="AG415" i="3"/>
  <c r="AD416" i="3"/>
  <c r="AE416" i="3"/>
  <c r="AF416" i="3"/>
  <c r="AG416" i="3"/>
  <c r="AH416" i="3"/>
  <c r="AI416" i="3" s="1"/>
  <c r="AH417" i="3"/>
  <c r="AI417" i="3" s="1"/>
  <c r="AD417" i="3"/>
  <c r="AE417" i="3"/>
  <c r="AF417" i="3"/>
  <c r="AG417" i="3"/>
  <c r="AD418" i="3"/>
  <c r="AE418" i="3"/>
  <c r="AF418" i="3"/>
  <c r="AG418" i="3"/>
  <c r="AH418" i="3"/>
  <c r="AI418" i="3" s="1"/>
  <c r="AD419" i="3"/>
  <c r="AE419" i="3"/>
  <c r="AF419" i="3"/>
  <c r="AG419" i="3"/>
  <c r="AD420" i="3"/>
  <c r="AE420" i="3"/>
  <c r="AF420" i="3"/>
  <c r="AG420" i="3"/>
  <c r="AH420" i="3"/>
  <c r="AI420" i="3" s="1"/>
  <c r="AH421" i="3"/>
  <c r="AI421" i="3" s="1"/>
  <c r="AD421" i="3"/>
  <c r="AE421" i="3"/>
  <c r="AF421" i="3"/>
  <c r="AG421" i="3"/>
  <c r="AD422" i="3"/>
  <c r="AE422" i="3"/>
  <c r="AF422" i="3"/>
  <c r="AG422" i="3"/>
  <c r="AH422" i="3"/>
  <c r="AI422" i="3" s="1"/>
  <c r="AD423" i="3"/>
  <c r="AE423" i="3"/>
  <c r="AF423" i="3"/>
  <c r="AG423" i="3"/>
  <c r="AD424" i="3"/>
  <c r="AE424" i="3"/>
  <c r="AF424" i="3"/>
  <c r="AG424" i="3"/>
  <c r="AH425" i="3"/>
  <c r="AI425" i="3" s="1"/>
  <c r="AD425" i="3"/>
  <c r="AE425" i="3"/>
  <c r="AF425" i="3"/>
  <c r="AG425" i="3"/>
  <c r="AD426" i="3"/>
  <c r="AE426" i="3"/>
  <c r="AF426" i="3"/>
  <c r="AG426" i="3"/>
  <c r="AH426" i="3"/>
  <c r="AI426" i="3" s="1"/>
  <c r="AD427" i="3"/>
  <c r="AE427" i="3"/>
  <c r="AF427" i="3"/>
  <c r="AG427" i="3"/>
  <c r="AD428" i="3"/>
  <c r="AE428" i="3"/>
  <c r="AF428" i="3"/>
  <c r="AG428" i="3"/>
  <c r="AH428" i="3"/>
  <c r="AI428" i="3" s="1"/>
  <c r="AH429" i="3"/>
  <c r="AI429" i="3" s="1"/>
  <c r="AD429" i="3"/>
  <c r="AE429" i="3"/>
  <c r="AF429" i="3"/>
  <c r="AG429" i="3"/>
  <c r="AD430" i="3"/>
  <c r="AE430" i="3"/>
  <c r="AF430" i="3"/>
  <c r="AG430" i="3"/>
  <c r="AH430" i="3"/>
  <c r="AI430" i="3" s="1"/>
  <c r="AD431" i="3"/>
  <c r="AE431" i="3"/>
  <c r="AF431" i="3"/>
  <c r="AG431" i="3"/>
  <c r="AD432" i="3"/>
  <c r="AE432" i="3"/>
  <c r="AF432" i="3"/>
  <c r="AG432" i="3"/>
  <c r="AH432" i="3"/>
  <c r="AI432" i="3" s="1"/>
  <c r="AH433" i="3"/>
  <c r="AI433" i="3" s="1"/>
  <c r="AD433" i="3"/>
  <c r="AE433" i="3"/>
  <c r="AF433" i="3"/>
  <c r="AG433" i="3"/>
  <c r="AD434" i="3"/>
  <c r="AE434" i="3"/>
  <c r="AF434" i="3"/>
  <c r="AG434" i="3"/>
  <c r="AH434" i="3"/>
  <c r="AI434" i="3" s="1"/>
  <c r="AD435" i="3"/>
  <c r="AE435" i="3"/>
  <c r="AF435" i="3"/>
  <c r="AG435" i="3"/>
  <c r="AD436" i="3"/>
  <c r="AE436" i="3"/>
  <c r="AF436" i="3"/>
  <c r="AG436" i="3"/>
  <c r="AH437" i="3"/>
  <c r="AI437" i="3" s="1"/>
  <c r="AD437" i="3"/>
  <c r="AE437" i="3"/>
  <c r="AF437" i="3"/>
  <c r="AG437" i="3"/>
  <c r="AD438" i="3"/>
  <c r="AE438" i="3"/>
  <c r="AF438" i="3"/>
  <c r="AG438" i="3"/>
  <c r="AH438" i="3"/>
  <c r="AI438" i="3" s="1"/>
  <c r="AD439" i="3"/>
  <c r="AE439" i="3"/>
  <c r="AF439" i="3"/>
  <c r="AG439" i="3"/>
  <c r="AD440" i="3"/>
  <c r="AE440" i="3"/>
  <c r="AF440" i="3"/>
  <c r="AG440" i="3"/>
  <c r="AH440" i="3"/>
  <c r="AI440" i="3" s="1"/>
  <c r="AH441" i="3"/>
  <c r="AI441" i="3" s="1"/>
  <c r="AD441" i="3"/>
  <c r="AE441" i="3"/>
  <c r="AF441" i="3"/>
  <c r="AG441" i="3"/>
  <c r="AD442" i="3"/>
  <c r="AE442" i="3"/>
  <c r="AF442" i="3"/>
  <c r="AG442" i="3"/>
  <c r="AH442" i="3"/>
  <c r="AI442" i="3" s="1"/>
  <c r="AD443" i="3"/>
  <c r="AE443" i="3"/>
  <c r="AF443" i="3"/>
  <c r="AG443" i="3"/>
  <c r="AD444" i="3"/>
  <c r="AE444" i="3"/>
  <c r="AF444" i="3"/>
  <c r="AG444" i="3"/>
  <c r="AH444" i="3"/>
  <c r="AI444" i="3" s="1"/>
  <c r="AH445" i="3"/>
  <c r="AI445" i="3" s="1"/>
  <c r="AD445" i="3"/>
  <c r="AE445" i="3"/>
  <c r="AF445" i="3"/>
  <c r="AG445" i="3"/>
  <c r="AD446" i="3"/>
  <c r="AE446" i="3"/>
  <c r="AF446" i="3"/>
  <c r="AG446" i="3"/>
  <c r="AH446" i="3"/>
  <c r="AI446" i="3" s="1"/>
  <c r="AD447" i="3"/>
  <c r="AE447" i="3"/>
  <c r="AF447" i="3"/>
  <c r="AG447" i="3"/>
  <c r="AD448" i="3"/>
  <c r="AE448" i="3"/>
  <c r="AF448" i="3"/>
  <c r="AG448" i="3"/>
  <c r="AH449" i="3"/>
  <c r="AI449" i="3" s="1"/>
  <c r="AD449" i="3"/>
  <c r="AE449" i="3"/>
  <c r="AF449" i="3"/>
  <c r="AG449" i="3"/>
  <c r="AD450" i="3"/>
  <c r="AE450" i="3"/>
  <c r="AF450" i="3"/>
  <c r="AG450" i="3"/>
  <c r="AH450" i="3"/>
  <c r="AI450" i="3" s="1"/>
  <c r="AD451" i="3"/>
  <c r="AE451" i="3"/>
  <c r="AF451" i="3"/>
  <c r="AG451" i="3"/>
  <c r="AD452" i="3"/>
  <c r="AE452" i="3"/>
  <c r="AF452" i="3"/>
  <c r="AG452" i="3"/>
  <c r="AH452" i="3"/>
  <c r="AI452" i="3" s="1"/>
  <c r="AH453" i="3"/>
  <c r="AI453" i="3" s="1"/>
  <c r="AD453" i="3"/>
  <c r="AE453" i="3"/>
  <c r="AF453" i="3"/>
  <c r="AG453" i="3"/>
  <c r="AD454" i="3"/>
  <c r="AE454" i="3"/>
  <c r="AF454" i="3"/>
  <c r="AG454" i="3"/>
  <c r="AH454" i="3"/>
  <c r="AI454" i="3" s="1"/>
  <c r="AD455" i="3"/>
  <c r="AE455" i="3"/>
  <c r="AF455" i="3"/>
  <c r="AG455" i="3"/>
  <c r="AD456" i="3"/>
  <c r="AE456" i="3"/>
  <c r="AF456" i="3"/>
  <c r="AG456" i="3"/>
  <c r="AH456" i="3"/>
  <c r="AI456" i="3" s="1"/>
  <c r="AH457" i="3"/>
  <c r="AI457" i="3" s="1"/>
  <c r="AD457" i="3"/>
  <c r="AE457" i="3"/>
  <c r="AF457" i="3"/>
  <c r="AG457" i="3"/>
  <c r="AD458" i="3"/>
  <c r="AE458" i="3"/>
  <c r="AF458" i="3"/>
  <c r="AG458" i="3"/>
  <c r="AH458" i="3"/>
  <c r="AI458" i="3" s="1"/>
  <c r="AD459" i="3"/>
  <c r="AE459" i="3"/>
  <c r="AF459" i="3"/>
  <c r="AG459" i="3"/>
  <c r="AD460" i="3"/>
  <c r="AE460" i="3"/>
  <c r="AF460" i="3"/>
  <c r="AG460" i="3"/>
  <c r="AH461" i="3"/>
  <c r="AI461" i="3" s="1"/>
  <c r="AD461" i="3"/>
  <c r="AE461" i="3"/>
  <c r="AF461" i="3"/>
  <c r="AG461" i="3"/>
  <c r="AD462" i="3"/>
  <c r="AE462" i="3"/>
  <c r="AF462" i="3"/>
  <c r="AG462" i="3"/>
  <c r="AH462" i="3"/>
  <c r="AI462" i="3" s="1"/>
  <c r="AD463" i="3"/>
  <c r="AE463" i="3"/>
  <c r="AF463" i="3"/>
  <c r="AG463" i="3"/>
  <c r="AD464" i="3"/>
  <c r="AE464" i="3"/>
  <c r="AF464" i="3"/>
  <c r="AG464" i="3"/>
  <c r="AH464" i="3"/>
  <c r="AI464" i="3" s="1"/>
  <c r="AH465" i="3"/>
  <c r="AI465" i="3" s="1"/>
  <c r="AD465" i="3"/>
  <c r="AE465" i="3"/>
  <c r="AF465" i="3"/>
  <c r="AG465" i="3"/>
  <c r="AD466" i="3"/>
  <c r="AE466" i="3"/>
  <c r="AF466" i="3"/>
  <c r="AG466" i="3"/>
  <c r="AH466" i="3"/>
  <c r="AI466" i="3" s="1"/>
  <c r="AD467" i="3"/>
  <c r="AE467" i="3"/>
  <c r="AF467" i="3"/>
  <c r="AG467" i="3"/>
  <c r="AD468" i="3"/>
  <c r="AE468" i="3"/>
  <c r="AF468" i="3"/>
  <c r="AG468" i="3"/>
  <c r="AH468" i="3"/>
  <c r="AI468" i="3" s="1"/>
  <c r="AH469" i="3"/>
  <c r="AI469" i="3" s="1"/>
  <c r="AD469" i="3"/>
  <c r="AE469" i="3"/>
  <c r="AF469" i="3"/>
  <c r="AG469" i="3"/>
  <c r="AD470" i="3"/>
  <c r="AE470" i="3"/>
  <c r="AF470" i="3"/>
  <c r="AG470" i="3"/>
  <c r="AH470" i="3"/>
  <c r="AI470" i="3" s="1"/>
  <c r="AD471" i="3"/>
  <c r="AE471" i="3"/>
  <c r="AF471" i="3"/>
  <c r="AG471" i="3"/>
  <c r="AD472" i="3"/>
  <c r="AE472" i="3"/>
  <c r="AF472" i="3"/>
  <c r="AG472" i="3"/>
  <c r="AH473" i="3"/>
  <c r="AI473" i="3" s="1"/>
  <c r="AD473" i="3"/>
  <c r="AE473" i="3"/>
  <c r="AF473" i="3"/>
  <c r="AG473" i="3"/>
  <c r="AD474" i="3"/>
  <c r="AE474" i="3"/>
  <c r="AF474" i="3"/>
  <c r="AG474" i="3"/>
  <c r="AH474" i="3"/>
  <c r="AI474" i="3" s="1"/>
  <c r="AD475" i="3"/>
  <c r="AE475" i="3"/>
  <c r="AF475" i="3"/>
  <c r="AG475" i="3"/>
  <c r="AD476" i="3"/>
  <c r="AE476" i="3"/>
  <c r="AF476" i="3"/>
  <c r="AG476" i="3"/>
  <c r="AH476" i="3"/>
  <c r="AI476" i="3" s="1"/>
  <c r="AH477" i="3"/>
  <c r="AI477" i="3" s="1"/>
  <c r="AD477" i="3"/>
  <c r="AE477" i="3"/>
  <c r="AF477" i="3"/>
  <c r="AG477" i="3"/>
  <c r="AD478" i="3"/>
  <c r="AE478" i="3"/>
  <c r="AF478" i="3"/>
  <c r="AG478" i="3"/>
  <c r="AH478" i="3"/>
  <c r="AI478" i="3" s="1"/>
  <c r="AD479" i="3"/>
  <c r="AE479" i="3"/>
  <c r="AF479" i="3"/>
  <c r="AG479" i="3"/>
  <c r="AD480" i="3"/>
  <c r="AE480" i="3"/>
  <c r="AF480" i="3"/>
  <c r="AG480" i="3"/>
  <c r="AH480" i="3"/>
  <c r="AI480" i="3" s="1"/>
  <c r="AH481" i="3"/>
  <c r="AI481" i="3" s="1"/>
  <c r="AD481" i="3"/>
  <c r="AE481" i="3"/>
  <c r="AF481" i="3"/>
  <c r="AG481" i="3"/>
  <c r="AD482" i="3"/>
  <c r="AE482" i="3"/>
  <c r="AF482" i="3"/>
  <c r="AG482" i="3"/>
  <c r="AH482" i="3"/>
  <c r="AI482" i="3" s="1"/>
  <c r="AD483" i="3"/>
  <c r="AE483" i="3"/>
  <c r="AF483" i="3"/>
  <c r="AG483" i="3"/>
  <c r="AD484" i="3"/>
  <c r="AE484" i="3"/>
  <c r="AF484" i="3"/>
  <c r="AG484" i="3"/>
  <c r="AH485" i="3"/>
  <c r="AI485" i="3" s="1"/>
  <c r="AD485" i="3"/>
  <c r="AE485" i="3"/>
  <c r="AF485" i="3"/>
  <c r="AG485" i="3"/>
  <c r="AD486" i="3"/>
  <c r="AE486" i="3"/>
  <c r="AF486" i="3"/>
  <c r="AG486" i="3"/>
  <c r="AH486" i="3"/>
  <c r="AI486" i="3" s="1"/>
  <c r="AD487" i="3"/>
  <c r="AE487" i="3"/>
  <c r="AF487" i="3"/>
  <c r="AG487" i="3"/>
  <c r="AD488" i="3"/>
  <c r="AE488" i="3"/>
  <c r="AF488" i="3"/>
  <c r="AG488" i="3"/>
  <c r="AH488" i="3"/>
  <c r="AI488" i="3" s="1"/>
  <c r="AH489" i="3"/>
  <c r="AI489" i="3" s="1"/>
  <c r="AD489" i="3"/>
  <c r="AE489" i="3"/>
  <c r="AF489" i="3"/>
  <c r="AG489" i="3"/>
  <c r="AD490" i="3"/>
  <c r="AE490" i="3"/>
  <c r="AF490" i="3"/>
  <c r="AG490" i="3"/>
  <c r="AH490" i="3"/>
  <c r="AI490" i="3" s="1"/>
  <c r="AD491" i="3"/>
  <c r="AE491" i="3"/>
  <c r="AF491" i="3"/>
  <c r="AG491" i="3"/>
  <c r="AD492" i="3"/>
  <c r="AE492" i="3"/>
  <c r="AF492" i="3"/>
  <c r="AG492" i="3"/>
  <c r="AH492" i="3"/>
  <c r="AI492" i="3" s="1"/>
  <c r="AH493" i="3"/>
  <c r="AI493" i="3" s="1"/>
  <c r="AD493" i="3"/>
  <c r="AE493" i="3"/>
  <c r="AF493" i="3"/>
  <c r="AG493" i="3"/>
  <c r="AD494" i="3"/>
  <c r="AE494" i="3"/>
  <c r="AF494" i="3"/>
  <c r="AG494" i="3"/>
  <c r="AH494" i="3"/>
  <c r="AI494" i="3" s="1"/>
  <c r="AD495" i="3"/>
  <c r="AE495" i="3"/>
  <c r="AF495" i="3"/>
  <c r="AG495" i="3"/>
  <c r="AD496" i="3"/>
  <c r="AE496" i="3"/>
  <c r="AF496" i="3"/>
  <c r="AG496" i="3"/>
  <c r="AH497" i="3"/>
  <c r="AI497" i="3" s="1"/>
  <c r="AD497" i="3"/>
  <c r="AE497" i="3"/>
  <c r="AF497" i="3"/>
  <c r="AG497" i="3"/>
  <c r="AD498" i="3"/>
  <c r="AE498" i="3"/>
  <c r="AF498" i="3"/>
  <c r="AG498" i="3"/>
  <c r="AH498" i="3"/>
  <c r="AI498" i="3" s="1"/>
  <c r="AD499" i="3"/>
  <c r="AE499" i="3"/>
  <c r="AF499" i="3"/>
  <c r="AG499" i="3"/>
  <c r="AD500" i="3"/>
  <c r="AE500" i="3"/>
  <c r="AF500" i="3"/>
  <c r="AG500" i="3"/>
  <c r="AH500" i="3"/>
  <c r="AI500" i="3" s="1"/>
  <c r="AG3" i="3"/>
  <c r="AF3" i="3"/>
  <c r="AE3" i="3"/>
  <c r="AD3" i="3"/>
  <c r="W66" i="3" l="1"/>
  <c r="AI21" i="3"/>
  <c r="AI34" i="3"/>
  <c r="AH49" i="3"/>
  <c r="AI49" i="3" s="1"/>
  <c r="AI45" i="3"/>
  <c r="AI29" i="3"/>
  <c r="AI25" i="3"/>
  <c r="AH9" i="3"/>
  <c r="AI9" i="3" s="1"/>
  <c r="AH41" i="3"/>
  <c r="AI41" i="3" s="1"/>
  <c r="AI37" i="3"/>
  <c r="AH27" i="3"/>
  <c r="AI27" i="3" s="1"/>
  <c r="AH23" i="3"/>
  <c r="AI23" i="3" s="1"/>
  <c r="AH17" i="3"/>
  <c r="AI17" i="3" s="1"/>
  <c r="AI13" i="3"/>
  <c r="AI150" i="3"/>
  <c r="AH153" i="3"/>
  <c r="AI153" i="3" s="1"/>
  <c r="AH157" i="3"/>
  <c r="AI157" i="3" s="1"/>
  <c r="AI130" i="3"/>
  <c r="AI126" i="3"/>
  <c r="AI122" i="3"/>
  <c r="AI118" i="3"/>
  <c r="AI114" i="3"/>
  <c r="AI110" i="3"/>
  <c r="AI106" i="3"/>
  <c r="AI102" i="3"/>
  <c r="AI98" i="3"/>
  <c r="AI94" i="3"/>
  <c r="AI90" i="3"/>
  <c r="AI86" i="3"/>
  <c r="AI82" i="3"/>
  <c r="AH160" i="3"/>
  <c r="AI160" i="3" s="1"/>
  <c r="AH156" i="3"/>
  <c r="AI156" i="3" s="1"/>
  <c r="AH152" i="3"/>
  <c r="AI152" i="3" s="1"/>
  <c r="AH148" i="3"/>
  <c r="AI148" i="3" s="1"/>
  <c r="AH144" i="3"/>
  <c r="AI144" i="3" s="1"/>
  <c r="AH140" i="3"/>
  <c r="AI140" i="3" s="1"/>
  <c r="AH136" i="3"/>
  <c r="AI136" i="3" s="1"/>
  <c r="AH128" i="3"/>
  <c r="AI128" i="3" s="1"/>
  <c r="AH124" i="3"/>
  <c r="AI124" i="3" s="1"/>
  <c r="AH120" i="3"/>
  <c r="AI120" i="3" s="1"/>
  <c r="AH116" i="3"/>
  <c r="AI116" i="3" s="1"/>
  <c r="AH112" i="3"/>
  <c r="AI112" i="3" s="1"/>
  <c r="AH108" i="3"/>
  <c r="AI108" i="3" s="1"/>
  <c r="AH104" i="3"/>
  <c r="AI104" i="3" s="1"/>
  <c r="AH100" i="3"/>
  <c r="AI100" i="3" s="1"/>
  <c r="AH96" i="3"/>
  <c r="AI96" i="3" s="1"/>
  <c r="AH92" i="3"/>
  <c r="AI92" i="3" s="1"/>
  <c r="AH88" i="3"/>
  <c r="AI88" i="3" s="1"/>
  <c r="AH84" i="3"/>
  <c r="AI84" i="3" s="1"/>
  <c r="AH80" i="3"/>
  <c r="AI80" i="3" s="1"/>
  <c r="AH76" i="3"/>
  <c r="AI76" i="3" s="1"/>
  <c r="AH72" i="3"/>
  <c r="AI72" i="3" s="1"/>
  <c r="AH68" i="3"/>
  <c r="AI68" i="3" s="1"/>
  <c r="AH64" i="3"/>
  <c r="AI64" i="3" s="1"/>
  <c r="AH60" i="3"/>
  <c r="AI60" i="3" s="1"/>
  <c r="AH56" i="3"/>
  <c r="AI56" i="3" s="1"/>
  <c r="AH52" i="3"/>
  <c r="AI52" i="3" s="1"/>
  <c r="AH48" i="3"/>
  <c r="AI48" i="3" s="1"/>
  <c r="AH44" i="3"/>
  <c r="AI44" i="3" s="1"/>
  <c r="AH40" i="3"/>
  <c r="AI40" i="3" s="1"/>
  <c r="AH36" i="3"/>
  <c r="AI36" i="3" s="1"/>
  <c r="AH32" i="3"/>
  <c r="AI32" i="3" s="1"/>
  <c r="AH28" i="3"/>
  <c r="AI28" i="3" s="1"/>
  <c r="AH24" i="3"/>
  <c r="AI24" i="3" s="1"/>
  <c r="AH20" i="3"/>
  <c r="AI20" i="3" s="1"/>
  <c r="AH16" i="3"/>
  <c r="AI16" i="3" s="1"/>
  <c r="AH12" i="3"/>
  <c r="AI12" i="3" s="1"/>
  <c r="AH8" i="3"/>
  <c r="AI8" i="3" s="1"/>
  <c r="AH4" i="3"/>
  <c r="AH499" i="3"/>
  <c r="AI499" i="3" s="1"/>
  <c r="AH495" i="3"/>
  <c r="AI495" i="3" s="1"/>
  <c r="AH491" i="3"/>
  <c r="AI491" i="3" s="1"/>
  <c r="AH487" i="3"/>
  <c r="AI487" i="3" s="1"/>
  <c r="AH483" i="3"/>
  <c r="AI483" i="3" s="1"/>
  <c r="AH479" i="3"/>
  <c r="AI479" i="3" s="1"/>
  <c r="AH475" i="3"/>
  <c r="AI475" i="3" s="1"/>
  <c r="AH471" i="3"/>
  <c r="AI471" i="3" s="1"/>
  <c r="AH467" i="3"/>
  <c r="AI467" i="3" s="1"/>
  <c r="AH463" i="3"/>
  <c r="AI463" i="3" s="1"/>
  <c r="AH459" i="3"/>
  <c r="AI459" i="3" s="1"/>
  <c r="AH455" i="3"/>
  <c r="AI455" i="3" s="1"/>
  <c r="AH451" i="3"/>
  <c r="AI451" i="3" s="1"/>
  <c r="AH447" i="3"/>
  <c r="AI447" i="3" s="1"/>
  <c r="AH443" i="3"/>
  <c r="AI443" i="3" s="1"/>
  <c r="AH439" i="3"/>
  <c r="AI439" i="3" s="1"/>
  <c r="AH435" i="3"/>
  <c r="AI435" i="3" s="1"/>
  <c r="AH431" i="3"/>
  <c r="AI431" i="3" s="1"/>
  <c r="AH427" i="3"/>
  <c r="AI427" i="3" s="1"/>
  <c r="AH423" i="3"/>
  <c r="AI423" i="3" s="1"/>
  <c r="AH419" i="3"/>
  <c r="AI419" i="3" s="1"/>
  <c r="AH415" i="3"/>
  <c r="AI415" i="3" s="1"/>
  <c r="AH411" i="3"/>
  <c r="AI411" i="3" s="1"/>
  <c r="AH407" i="3"/>
  <c r="AI407" i="3" s="1"/>
  <c r="AH403" i="3"/>
  <c r="AI403" i="3" s="1"/>
  <c r="AH399" i="3"/>
  <c r="AI399" i="3" s="1"/>
  <c r="AH395" i="3"/>
  <c r="AI395" i="3" s="1"/>
  <c r="AH391" i="3"/>
  <c r="AI391" i="3" s="1"/>
  <c r="AH387" i="3"/>
  <c r="AI387" i="3" s="1"/>
  <c r="AH383" i="3"/>
  <c r="AI383" i="3" s="1"/>
  <c r="AH379" i="3"/>
  <c r="AI379" i="3" s="1"/>
  <c r="AH375" i="3"/>
  <c r="AI375" i="3" s="1"/>
  <c r="AH371" i="3"/>
  <c r="AI371" i="3" s="1"/>
  <c r="AH367" i="3"/>
  <c r="AI367" i="3" s="1"/>
  <c r="AH363" i="3"/>
  <c r="AI363" i="3" s="1"/>
  <c r="AH359" i="3"/>
  <c r="AI359" i="3" s="1"/>
  <c r="AH355" i="3"/>
  <c r="AI355" i="3" s="1"/>
  <c r="AH351" i="3"/>
  <c r="AI351" i="3" s="1"/>
  <c r="AH347" i="3"/>
  <c r="AI347" i="3" s="1"/>
  <c r="AH343" i="3"/>
  <c r="AI343" i="3" s="1"/>
  <c r="AH339" i="3"/>
  <c r="AI339" i="3" s="1"/>
  <c r="AH335" i="3"/>
  <c r="AI335" i="3" s="1"/>
  <c r="AH331" i="3"/>
  <c r="AI331" i="3" s="1"/>
  <c r="AH327" i="3"/>
  <c r="AI327" i="3" s="1"/>
  <c r="AH323" i="3"/>
  <c r="AI323" i="3" s="1"/>
  <c r="AH319" i="3"/>
  <c r="AI319" i="3" s="1"/>
  <c r="AH315" i="3"/>
  <c r="AI315" i="3" s="1"/>
  <c r="AH311" i="3"/>
  <c r="AI311" i="3" s="1"/>
  <c r="AH307" i="3"/>
  <c r="AI307" i="3" s="1"/>
  <c r="AH303" i="3"/>
  <c r="AI303" i="3" s="1"/>
  <c r="AH299" i="3"/>
  <c r="AI299" i="3" s="1"/>
  <c r="AH295" i="3"/>
  <c r="AI295" i="3" s="1"/>
  <c r="AH291" i="3"/>
  <c r="AI291" i="3" s="1"/>
  <c r="AH287" i="3"/>
  <c r="AI287" i="3" s="1"/>
  <c r="AH283" i="3"/>
  <c r="AI283" i="3" s="1"/>
  <c r="AH279" i="3"/>
  <c r="AI279" i="3" s="1"/>
  <c r="AH275" i="3"/>
  <c r="AI275" i="3" s="1"/>
  <c r="AH271" i="3"/>
  <c r="AI271" i="3" s="1"/>
  <c r="AH267" i="3"/>
  <c r="AI267" i="3" s="1"/>
  <c r="AH263" i="3"/>
  <c r="AI263" i="3" s="1"/>
  <c r="AH259" i="3"/>
  <c r="AI259" i="3" s="1"/>
  <c r="AH255" i="3"/>
  <c r="AI255" i="3" s="1"/>
  <c r="AH251" i="3"/>
  <c r="AI251" i="3" s="1"/>
  <c r="AH247" i="3"/>
  <c r="AI247" i="3" s="1"/>
  <c r="AH243" i="3"/>
  <c r="AI243" i="3" s="1"/>
  <c r="AH239" i="3"/>
  <c r="AI239" i="3" s="1"/>
  <c r="AH235" i="3"/>
  <c r="AI235" i="3" s="1"/>
  <c r="AH231" i="3"/>
  <c r="AI231" i="3" s="1"/>
  <c r="AH227" i="3"/>
  <c r="AI227" i="3" s="1"/>
  <c r="AH223" i="3"/>
  <c r="AI223" i="3" s="1"/>
  <c r="AH219" i="3"/>
  <c r="AI219" i="3" s="1"/>
  <c r="AH215" i="3"/>
  <c r="AI215" i="3" s="1"/>
  <c r="AH211" i="3"/>
  <c r="AI211" i="3" s="1"/>
  <c r="AH207" i="3"/>
  <c r="AI207" i="3" s="1"/>
  <c r="AH203" i="3"/>
  <c r="AI203" i="3" s="1"/>
  <c r="AH199" i="3"/>
  <c r="AI199" i="3" s="1"/>
  <c r="AH195" i="3"/>
  <c r="AI195" i="3" s="1"/>
  <c r="AH191" i="3"/>
  <c r="AI191" i="3" s="1"/>
  <c r="AH187" i="3"/>
  <c r="AI187" i="3" s="1"/>
  <c r="AH183" i="3"/>
  <c r="AI183" i="3" s="1"/>
  <c r="AH179" i="3"/>
  <c r="AI179" i="3" s="1"/>
  <c r="AH175" i="3"/>
  <c r="AI175" i="3" s="1"/>
  <c r="AH171" i="3"/>
  <c r="AI171" i="3" s="1"/>
  <c r="AH167" i="3"/>
  <c r="AI167" i="3" s="1"/>
  <c r="AH163" i="3"/>
  <c r="AI163" i="3" s="1"/>
  <c r="AH159" i="3"/>
  <c r="AI159" i="3" s="1"/>
  <c r="AH155" i="3"/>
  <c r="AI155" i="3" s="1"/>
  <c r="AH151" i="3"/>
  <c r="AI151" i="3" s="1"/>
  <c r="AH147" i="3"/>
  <c r="AI147" i="3" s="1"/>
  <c r="AH143" i="3"/>
  <c r="AI143" i="3" s="1"/>
  <c r="AH139" i="3"/>
  <c r="AI139" i="3" s="1"/>
  <c r="AH135" i="3"/>
  <c r="AI135" i="3" s="1"/>
  <c r="AH131" i="3"/>
  <c r="AI131" i="3" s="1"/>
  <c r="AH127" i="3"/>
  <c r="AI127" i="3" s="1"/>
  <c r="AH123" i="3"/>
  <c r="AI123" i="3" s="1"/>
  <c r="AH119" i="3"/>
  <c r="AI119" i="3" s="1"/>
  <c r="AH115" i="3"/>
  <c r="AI115" i="3" s="1"/>
  <c r="AH111" i="3"/>
  <c r="AI111" i="3" s="1"/>
  <c r="AH107" i="3"/>
  <c r="AI107" i="3" s="1"/>
  <c r="AH103" i="3"/>
  <c r="AI103" i="3" s="1"/>
  <c r="AH55" i="3"/>
  <c r="AI55" i="3" s="1"/>
  <c r="AH43" i="3"/>
  <c r="AI43" i="3" s="1"/>
  <c r="AH39" i="3"/>
  <c r="AI39" i="3" s="1"/>
  <c r="AH35" i="3"/>
  <c r="AI35" i="3" s="1"/>
  <c r="AH31" i="3"/>
  <c r="AI31" i="3" s="1"/>
  <c r="AH19" i="3"/>
  <c r="AI19" i="3" s="1"/>
  <c r="AH15" i="3"/>
  <c r="AI15" i="3" s="1"/>
  <c r="AH11" i="3"/>
  <c r="AI11" i="3" s="1"/>
  <c r="AH7" i="3"/>
  <c r="AI7" i="3" s="1"/>
  <c r="AI3" i="3"/>
  <c r="W3" i="3"/>
  <c r="AE1" i="3"/>
  <c r="AF1" i="3"/>
  <c r="AG1" i="3"/>
  <c r="AH1" i="3"/>
  <c r="AI1" i="3"/>
  <c r="AJ1" i="3"/>
  <c r="AK1" i="3"/>
  <c r="AL1" i="3"/>
  <c r="AM1" i="3"/>
  <c r="AN1" i="3"/>
  <c r="AD1" i="3"/>
  <c r="AH2" i="3" l="1"/>
  <c r="AI4" i="3"/>
  <c r="W2" i="3" s="1"/>
  <c r="W19" i="3"/>
  <c r="W13" i="3"/>
  <c r="W17" i="3"/>
  <c r="W21" i="3"/>
  <c r="W25" i="3"/>
  <c r="W20" i="3"/>
  <c r="W9" i="3"/>
  <c r="W11" i="3"/>
  <c r="W4" i="3"/>
  <c r="W14" i="3"/>
  <c r="W16" i="3"/>
  <c r="W18" i="3"/>
  <c r="W22" i="3"/>
  <c r="W24" i="3"/>
  <c r="W26" i="3"/>
  <c r="W28" i="3"/>
  <c r="W32" i="3"/>
  <c r="W34" i="3"/>
  <c r="W36" i="3"/>
  <c r="W38" i="3"/>
  <c r="W39" i="3"/>
  <c r="W41" i="3"/>
  <c r="W45" i="3"/>
  <c r="W48" i="3"/>
  <c r="W50" i="3"/>
  <c r="W52" i="3"/>
  <c r="W54" i="3"/>
  <c r="W55" i="3"/>
  <c r="W57" i="3"/>
  <c r="W59" i="3"/>
  <c r="W61" i="3"/>
  <c r="W64" i="3"/>
  <c r="W68" i="3"/>
  <c r="W70" i="3"/>
  <c r="W71" i="3"/>
  <c r="W73" i="3"/>
  <c r="W75" i="3"/>
  <c r="W77" i="3"/>
  <c r="W80" i="3"/>
  <c r="W82" i="3"/>
  <c r="W84" i="3"/>
  <c r="W86" i="3"/>
  <c r="W87" i="3"/>
  <c r="W89" i="3"/>
  <c r="W91" i="3"/>
  <c r="W93" i="3"/>
  <c r="W96" i="3"/>
  <c r="W98" i="3"/>
  <c r="W100" i="3"/>
  <c r="W102" i="3"/>
  <c r="W103" i="3"/>
  <c r="W105" i="3"/>
  <c r="W107" i="3"/>
  <c r="W109" i="3"/>
  <c r="W112" i="3"/>
  <c r="W114" i="3"/>
  <c r="W116" i="3"/>
  <c r="W118" i="3"/>
  <c r="W119" i="3"/>
  <c r="W121" i="3"/>
  <c r="W123" i="3"/>
  <c r="W125" i="3"/>
  <c r="W128" i="3"/>
  <c r="W130" i="3"/>
  <c r="W132" i="3"/>
  <c r="W134" i="3"/>
  <c r="W135" i="3"/>
  <c r="W137" i="3"/>
  <c r="W139" i="3"/>
  <c r="W141" i="3"/>
  <c r="W144" i="3"/>
  <c r="W146" i="3"/>
  <c r="W148" i="3"/>
  <c r="W150" i="3"/>
  <c r="W151" i="3"/>
  <c r="W153" i="3"/>
  <c r="W155" i="3"/>
  <c r="W157" i="3"/>
  <c r="W160" i="3"/>
  <c r="W162" i="3"/>
  <c r="W164" i="3"/>
  <c r="W166" i="3"/>
  <c r="W167" i="3"/>
  <c r="W169" i="3"/>
  <c r="W176" i="3"/>
  <c r="W178" i="3"/>
  <c r="W180" i="3"/>
  <c r="W182" i="3"/>
  <c r="W183" i="3"/>
  <c r="W185" i="3"/>
  <c r="W192" i="3"/>
  <c r="W194" i="3"/>
  <c r="W196" i="3"/>
  <c r="W198" i="3"/>
  <c r="W199" i="3"/>
  <c r="W201" i="3"/>
  <c r="W208" i="3"/>
  <c r="W210" i="3"/>
  <c r="W212" i="3"/>
  <c r="W214" i="3"/>
  <c r="W216" i="3"/>
  <c r="W218" i="3"/>
  <c r="W220" i="3"/>
  <c r="W222" i="3"/>
  <c r="W223" i="3"/>
  <c r="W225" i="3"/>
  <c r="W232" i="3"/>
  <c r="W234" i="3"/>
  <c r="W236" i="3"/>
  <c r="W238" i="3"/>
  <c r="W241" i="3"/>
  <c r="W245" i="3"/>
  <c r="W249" i="3"/>
  <c r="W253" i="3"/>
  <c r="W257" i="3"/>
  <c r="W261" i="3"/>
  <c r="W265" i="3"/>
  <c r="W269" i="3"/>
  <c r="W273" i="3"/>
  <c r="W277" i="3"/>
  <c r="W281" i="3"/>
  <c r="W285" i="3"/>
  <c r="W287" i="3"/>
  <c r="W289" i="3"/>
  <c r="W291" i="3"/>
  <c r="W293" i="3"/>
  <c r="W295" i="3"/>
  <c r="W297" i="3"/>
  <c r="W299" i="3"/>
  <c r="W301" i="3"/>
  <c r="W303" i="3"/>
  <c r="W305" i="3"/>
  <c r="W307" i="3"/>
  <c r="W309" i="3"/>
  <c r="W311" i="3"/>
  <c r="W313" i="3"/>
  <c r="W315" i="3"/>
  <c r="W317" i="3"/>
  <c r="W319" i="3"/>
  <c r="W321" i="3"/>
  <c r="W323" i="3"/>
  <c r="W325" i="3"/>
  <c r="W327" i="3"/>
  <c r="W329" i="3"/>
  <c r="W331" i="3"/>
  <c r="W333" i="3"/>
  <c r="W335" i="3"/>
  <c r="W337" i="3"/>
  <c r="W339" i="3"/>
  <c r="W341" i="3"/>
  <c r="W343" i="3"/>
  <c r="W345" i="3"/>
  <c r="W347" i="3"/>
  <c r="W349" i="3"/>
  <c r="W351" i="3"/>
  <c r="W353" i="3"/>
  <c r="W355" i="3"/>
  <c r="W357" i="3"/>
  <c r="W359" i="3"/>
  <c r="W361" i="3"/>
  <c r="W363" i="3"/>
  <c r="W365" i="3"/>
  <c r="W367" i="3"/>
  <c r="W369" i="3"/>
  <c r="W371" i="3"/>
  <c r="W373" i="3"/>
  <c r="W375" i="3"/>
  <c r="W377" i="3"/>
  <c r="W379" i="3"/>
  <c r="W381" i="3"/>
  <c r="W383" i="3"/>
  <c r="W385" i="3"/>
  <c r="W387" i="3"/>
  <c r="W389" i="3"/>
  <c r="W391" i="3"/>
  <c r="W393" i="3"/>
  <c r="W395" i="3"/>
  <c r="W397" i="3"/>
  <c r="W399" i="3"/>
  <c r="W401" i="3"/>
  <c r="W403" i="3"/>
  <c r="W405" i="3"/>
  <c r="W407" i="3"/>
  <c r="W409" i="3"/>
  <c r="W411" i="3"/>
  <c r="W413" i="3"/>
  <c r="W415" i="3"/>
  <c r="W417" i="3"/>
  <c r="W419" i="3"/>
  <c r="W421" i="3"/>
  <c r="W423" i="3"/>
  <c r="W425" i="3"/>
  <c r="W427" i="3"/>
  <c r="W429" i="3"/>
  <c r="W431" i="3"/>
  <c r="W433" i="3"/>
  <c r="W435" i="3"/>
  <c r="W437" i="3"/>
  <c r="W439" i="3"/>
  <c r="W441" i="3"/>
  <c r="W443" i="3"/>
  <c r="W445" i="3"/>
  <c r="W447" i="3"/>
  <c r="W449" i="3"/>
  <c r="W451" i="3"/>
  <c r="W453" i="3"/>
  <c r="W455" i="3"/>
  <c r="W457" i="3"/>
  <c r="W459" i="3"/>
  <c r="W461" i="3"/>
  <c r="W463" i="3"/>
  <c r="W465" i="3"/>
  <c r="W467" i="3"/>
  <c r="W469" i="3"/>
  <c r="W471" i="3"/>
  <c r="W473" i="3"/>
  <c r="W475" i="3"/>
  <c r="W477" i="3"/>
  <c r="W479" i="3"/>
  <c r="W481" i="3"/>
  <c r="W483" i="3"/>
  <c r="W485" i="3"/>
  <c r="W487" i="3"/>
  <c r="W489" i="3"/>
  <c r="W491" i="3"/>
  <c r="W493" i="3"/>
  <c r="W495" i="3"/>
  <c r="W497" i="3"/>
  <c r="W499" i="3"/>
  <c r="W27" i="3"/>
  <c r="W5" i="3"/>
  <c r="W8" i="3"/>
  <c r="W10" i="3"/>
  <c r="W12" i="3"/>
  <c r="W15" i="3"/>
  <c r="W23" i="3"/>
  <c r="W29" i="3"/>
  <c r="W31" i="3"/>
  <c r="W35" i="3"/>
  <c r="W37" i="3"/>
  <c r="W40" i="3"/>
  <c r="W42" i="3"/>
  <c r="W44" i="3"/>
  <c r="W46" i="3"/>
  <c r="W56" i="3"/>
  <c r="W58" i="3"/>
  <c r="W60" i="3"/>
  <c r="W62" i="3"/>
  <c r="W72" i="3"/>
  <c r="W74" i="3"/>
  <c r="W76" i="3"/>
  <c r="W78" i="3"/>
  <c r="W88" i="3"/>
  <c r="W90" i="3"/>
  <c r="W92" i="3"/>
  <c r="W94" i="3"/>
  <c r="W104" i="3"/>
  <c r="W106" i="3"/>
  <c r="W108" i="3"/>
  <c r="W110" i="3"/>
  <c r="W120" i="3"/>
  <c r="W122" i="3"/>
  <c r="W124" i="3"/>
  <c r="W126" i="3"/>
  <c r="W136" i="3"/>
  <c r="W138" i="3"/>
  <c r="W140" i="3"/>
  <c r="W142" i="3"/>
  <c r="W152" i="3"/>
  <c r="W154" i="3"/>
  <c r="W156" i="3"/>
  <c r="W158" i="3"/>
  <c r="W168" i="3"/>
  <c r="W170" i="3"/>
  <c r="W172" i="3"/>
  <c r="W174" i="3"/>
  <c r="W184" i="3"/>
  <c r="W186" i="3"/>
  <c r="W188" i="3"/>
  <c r="W190" i="3"/>
  <c r="W200" i="3"/>
  <c r="W202" i="3"/>
  <c r="W204" i="3"/>
  <c r="W206" i="3"/>
  <c r="W224" i="3"/>
  <c r="W226" i="3"/>
  <c r="W228" i="3"/>
  <c r="W230" i="3"/>
  <c r="W240" i="3"/>
  <c r="W242" i="3"/>
  <c r="W244" i="3"/>
  <c r="W246" i="3"/>
  <c r="W248" i="3"/>
  <c r="W250" i="3"/>
  <c r="W252" i="3"/>
  <c r="W254" i="3"/>
  <c r="W256" i="3"/>
  <c r="W258" i="3"/>
  <c r="W260" i="3"/>
  <c r="W262" i="3"/>
  <c r="W264" i="3"/>
  <c r="W266" i="3"/>
  <c r="W268" i="3"/>
  <c r="W270" i="3"/>
  <c r="W272" i="3"/>
  <c r="W274" i="3"/>
  <c r="W276" i="3"/>
  <c r="W278" i="3"/>
  <c r="W280" i="3"/>
  <c r="W282" i="3"/>
  <c r="W284" i="3"/>
  <c r="W286" i="3"/>
  <c r="W288" i="3"/>
  <c r="W290" i="3"/>
  <c r="W292" i="3"/>
  <c r="W294" i="3"/>
  <c r="W296" i="3"/>
  <c r="W298" i="3"/>
  <c r="W300" i="3"/>
  <c r="W302" i="3"/>
  <c r="W304" i="3"/>
  <c r="W306" i="3"/>
  <c r="W308" i="3"/>
  <c r="W310" i="3"/>
  <c r="W312" i="3"/>
  <c r="W314" i="3"/>
  <c r="W316" i="3"/>
  <c r="W318" i="3"/>
  <c r="W320" i="3"/>
  <c r="W322" i="3"/>
  <c r="W324" i="3"/>
  <c r="W326" i="3"/>
  <c r="W328" i="3"/>
  <c r="W330" i="3"/>
  <c r="W332" i="3"/>
  <c r="W334" i="3"/>
  <c r="W336" i="3"/>
  <c r="W338" i="3"/>
  <c r="W340" i="3"/>
  <c r="W342" i="3"/>
  <c r="W344" i="3"/>
  <c r="W346" i="3"/>
  <c r="W348" i="3"/>
  <c r="W350" i="3"/>
  <c r="W352" i="3"/>
  <c r="W354" i="3"/>
  <c r="W356" i="3"/>
  <c r="W358" i="3"/>
  <c r="W360" i="3"/>
  <c r="W362" i="3"/>
  <c r="W364" i="3"/>
  <c r="W366" i="3"/>
  <c r="W368" i="3"/>
  <c r="W370" i="3"/>
  <c r="W372" i="3"/>
  <c r="W374" i="3"/>
  <c r="W376" i="3"/>
  <c r="W378" i="3"/>
  <c r="W380" i="3"/>
  <c r="W382" i="3"/>
  <c r="W384" i="3"/>
  <c r="W386" i="3"/>
  <c r="W388" i="3"/>
  <c r="W390" i="3"/>
  <c r="W392" i="3"/>
  <c r="W394" i="3"/>
  <c r="W396" i="3"/>
  <c r="W398" i="3"/>
  <c r="W400" i="3"/>
  <c r="W402" i="3"/>
  <c r="W404" i="3"/>
  <c r="W406" i="3"/>
  <c r="W408" i="3"/>
  <c r="W410" i="3"/>
  <c r="W412" i="3"/>
  <c r="W414" i="3"/>
  <c r="W416" i="3"/>
  <c r="W418" i="3"/>
  <c r="W420" i="3"/>
  <c r="W422" i="3"/>
  <c r="W424" i="3"/>
  <c r="W426" i="3"/>
  <c r="W428" i="3"/>
  <c r="W430" i="3"/>
  <c r="W432" i="3"/>
  <c r="W434" i="3"/>
  <c r="W436" i="3"/>
  <c r="W438" i="3"/>
  <c r="W440" i="3"/>
  <c r="W442" i="3"/>
  <c r="W444" i="3"/>
  <c r="W446" i="3"/>
  <c r="W448" i="3"/>
  <c r="W450" i="3"/>
  <c r="W452" i="3"/>
  <c r="W454" i="3"/>
  <c r="W456" i="3"/>
  <c r="W458" i="3"/>
  <c r="W460" i="3"/>
  <c r="W462" i="3"/>
  <c r="W464" i="3"/>
  <c r="W466" i="3"/>
  <c r="W468" i="3"/>
  <c r="W470" i="3"/>
  <c r="W472" i="3"/>
  <c r="W474" i="3"/>
  <c r="W476" i="3"/>
  <c r="W478" i="3"/>
  <c r="W480" i="3"/>
  <c r="W482" i="3"/>
  <c r="W484" i="3"/>
  <c r="W486" i="3"/>
  <c r="W488" i="3"/>
  <c r="W490" i="3"/>
  <c r="W492" i="3"/>
  <c r="W494" i="3"/>
  <c r="W496" i="3"/>
  <c r="W498" i="3"/>
  <c r="W500" i="3"/>
  <c r="W6" i="3"/>
  <c r="W7" i="3"/>
  <c r="W43" i="3"/>
  <c r="W47" i="3"/>
  <c r="W49" i="3"/>
  <c r="W51" i="3"/>
  <c r="W53" i="3"/>
  <c r="W63" i="3"/>
  <c r="W65" i="3"/>
  <c r="W67" i="3"/>
  <c r="W69" i="3"/>
  <c r="W79" i="3"/>
  <c r="W81" i="3"/>
  <c r="W83" i="3"/>
  <c r="W85" i="3"/>
  <c r="W95" i="3"/>
  <c r="W97" i="3"/>
  <c r="W99" i="3"/>
  <c r="W101" i="3"/>
  <c r="W111" i="3"/>
  <c r="W113" i="3"/>
  <c r="W115" i="3"/>
  <c r="W117" i="3"/>
  <c r="W127" i="3"/>
  <c r="W129" i="3"/>
  <c r="W131" i="3"/>
  <c r="W133" i="3"/>
  <c r="W143" i="3"/>
  <c r="W145" i="3"/>
  <c r="W147" i="3"/>
  <c r="W149" i="3"/>
  <c r="W159" i="3"/>
  <c r="W161" i="3"/>
  <c r="W175" i="3"/>
  <c r="W177" i="3"/>
  <c r="W191" i="3"/>
  <c r="W193" i="3"/>
  <c r="W207" i="3"/>
  <c r="W209" i="3"/>
  <c r="W215" i="3"/>
  <c r="W217" i="3"/>
  <c r="W231" i="3"/>
  <c r="W233" i="3"/>
  <c r="W30" i="3"/>
  <c r="W239" i="3"/>
  <c r="W163" i="3"/>
  <c r="W165" i="3"/>
  <c r="W171" i="3"/>
  <c r="W173" i="3"/>
  <c r="W179" i="3"/>
  <c r="W181" i="3"/>
  <c r="W187" i="3"/>
  <c r="W189" i="3"/>
  <c r="W195" i="3"/>
  <c r="W197" i="3"/>
  <c r="W203" i="3"/>
  <c r="W205" i="3"/>
  <c r="W211" i="3"/>
  <c r="W213" i="3"/>
  <c r="W219" i="3"/>
  <c r="W221" i="3"/>
  <c r="W227" i="3"/>
  <c r="W229" i="3"/>
  <c r="W235" i="3"/>
  <c r="W237" i="3"/>
  <c r="W243" i="3"/>
  <c r="W247" i="3"/>
  <c r="W251" i="3"/>
  <c r="W255" i="3"/>
  <c r="W259" i="3"/>
  <c r="W263" i="3"/>
  <c r="W267" i="3"/>
  <c r="W271" i="3"/>
  <c r="W275" i="3"/>
  <c r="W279" i="3"/>
  <c r="W283" i="3"/>
  <c r="X2" i="3" l="1"/>
</calcChain>
</file>

<file path=xl/sharedStrings.xml><?xml version="1.0" encoding="utf-8"?>
<sst xmlns="http://schemas.openxmlformats.org/spreadsheetml/2006/main" count="234" uniqueCount="36">
  <si>
    <t>№ п/п</t>
  </si>
  <si>
    <t>Содержание вопроса</t>
  </si>
  <si>
    <t>Всего ошибок</t>
  </si>
  <si>
    <t>Ответ 1</t>
  </si>
  <si>
    <t>Ответ 2</t>
  </si>
  <si>
    <t>Ответ 3</t>
  </si>
  <si>
    <t>Ответ 4</t>
  </si>
  <si>
    <t>Ответ 5</t>
  </si>
  <si>
    <t>Признак правильного ответа</t>
  </si>
  <si>
    <t>Ответ1</t>
  </si>
  <si>
    <t>Ответ2</t>
  </si>
  <si>
    <t>Ответ3</t>
  </si>
  <si>
    <t>Ответ4</t>
  </si>
  <si>
    <t>Ответ5</t>
  </si>
  <si>
    <t>Ответ 6</t>
  </si>
  <si>
    <t>Ответ6</t>
  </si>
  <si>
    <t>Заполнено строк</t>
  </si>
  <si>
    <t>Форма импорта тестов</t>
  </si>
  <si>
    <t>Название теста</t>
  </si>
  <si>
    <t>Автор теста</t>
  </si>
  <si>
    <t>Ответ7</t>
  </si>
  <si>
    <t>Ответ8</t>
  </si>
  <si>
    <t>Ответ9</t>
  </si>
  <si>
    <t>Ответ10</t>
  </si>
  <si>
    <t>Ответ 7</t>
  </si>
  <si>
    <t>Ответ 8</t>
  </si>
  <si>
    <t>Ответ 9</t>
  </si>
  <si>
    <t>Ответ 10</t>
  </si>
  <si>
    <t>ID в UWS (при дубле)</t>
  </si>
  <si>
    <t>Колич</t>
  </si>
  <si>
    <t/>
  </si>
  <si>
    <t>Статус вопросов</t>
  </si>
  <si>
    <t>ВСТАВИТЬ СУТЬ ВОПРОСА</t>
  </si>
  <si>
    <t>ТУТ ВАРИАНТЫ ОТВЕТА</t>
  </si>
  <si>
    <t>АВТОР</t>
  </si>
  <si>
    <t>НАЗВАНИЕ ДИСЦИПЛИНЫ(ВИД МЕРОПРИЯТИЯ)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</si>
</sst>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2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1" fillId="0" borderId="0" xfId="1" applyAlignment="1" applyProtection="1"/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6" fillId="0" borderId="0" xfId="0" applyFont="1"/>
    <xf numFmtId="3" fontId="16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0" fillId="0" borderId="1" xfId="0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5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99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99FF"/>
      <color rgb="FFFFFF99"/>
      <color rgb="FFF397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123825</xdr:rowOff>
        </xdr:from>
        <xdr:to>
          <xdr:col>2</xdr:col>
          <xdr:colOff>400050</xdr:colOff>
          <xdr:row>7</xdr:row>
          <xdr:rowOff>123825</xdr:rowOff>
        </xdr:to>
        <xdr:sp macro="" textlink="">
          <xdr:nvSpPr>
            <xdr:cNvPr id="1030" name="obActual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5</xdr:row>
          <xdr:rowOff>123825</xdr:rowOff>
        </xdr:from>
        <xdr:to>
          <xdr:col>5</xdr:col>
          <xdr:colOff>171450</xdr:colOff>
          <xdr:row>7</xdr:row>
          <xdr:rowOff>123825</xdr:rowOff>
        </xdr:to>
        <xdr:sp macro="" textlink="">
          <xdr:nvSpPr>
            <xdr:cNvPr id="1031" name="obRequiresAct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76200</xdr:colOff>
      <xdr:row>6</xdr:row>
      <xdr:rowOff>19050</xdr:rowOff>
    </xdr:to>
    <xdr:pic>
      <xdr:nvPicPr>
        <xdr:cNvPr id="2" name="Picture 477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743450"/>
          <a:ext cx="7620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76200</xdr:colOff>
      <xdr:row>6</xdr:row>
      <xdr:rowOff>19050</xdr:rowOff>
    </xdr:to>
    <xdr:pic>
      <xdr:nvPicPr>
        <xdr:cNvPr id="3" name="Picture 477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743450"/>
          <a:ext cx="7620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76200</xdr:colOff>
      <xdr:row>6</xdr:row>
      <xdr:rowOff>19050</xdr:rowOff>
    </xdr:to>
    <xdr:pic>
      <xdr:nvPicPr>
        <xdr:cNvPr id="4" name="Picture 477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743450"/>
          <a:ext cx="7620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76200</xdr:colOff>
      <xdr:row>6</xdr:row>
      <xdr:rowOff>19050</xdr:rowOff>
    </xdr:to>
    <xdr:pic>
      <xdr:nvPicPr>
        <xdr:cNvPr id="5" name="Picture 477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743450"/>
          <a:ext cx="7620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76200</xdr:colOff>
      <xdr:row>6</xdr:row>
      <xdr:rowOff>19050</xdr:rowOff>
    </xdr:to>
    <xdr:pic>
      <xdr:nvPicPr>
        <xdr:cNvPr id="6" name="Picture 477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743450"/>
          <a:ext cx="7620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76200</xdr:colOff>
      <xdr:row>6</xdr:row>
      <xdr:rowOff>19050</xdr:rowOff>
    </xdr:to>
    <xdr:pic>
      <xdr:nvPicPr>
        <xdr:cNvPr id="7" name="Picture 477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695825"/>
          <a:ext cx="7620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P17"/>
  <sheetViews>
    <sheetView workbookViewId="0">
      <selection activeCell="C21" sqref="C21"/>
    </sheetView>
  </sheetViews>
  <sheetFormatPr defaultRowHeight="12.75" x14ac:dyDescent="0.2"/>
  <cols>
    <col min="1" max="1" width="35.42578125" customWidth="1"/>
  </cols>
  <sheetData>
    <row r="1" spans="1:16" ht="71.25" customHeight="1" x14ac:dyDescent="0.2">
      <c r="A1" s="46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4" spans="1:16" ht="15" customHeight="1" x14ac:dyDescent="0.2">
      <c r="A4" s="16" t="s">
        <v>18</v>
      </c>
      <c r="B4" s="47" t="s">
        <v>35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</row>
    <row r="5" spans="1:16" ht="15" customHeight="1" x14ac:dyDescent="0.2">
      <c r="A5" s="16" t="s">
        <v>19</v>
      </c>
      <c r="B5" s="47" t="s">
        <v>34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</row>
    <row r="6" spans="1:16" ht="15" customHeight="1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6" ht="15" x14ac:dyDescent="0.2">
      <c r="A7" s="16" t="s">
        <v>31</v>
      </c>
    </row>
    <row r="9" spans="1:16" ht="15" customHeight="1" x14ac:dyDescent="0.2"/>
    <row r="10" spans="1:16" ht="15" x14ac:dyDescent="0.2">
      <c r="A10" s="16"/>
    </row>
    <row r="17" spans="1:1" ht="15" x14ac:dyDescent="0.25">
      <c r="A17" s="18"/>
    </row>
  </sheetData>
  <dataConsolidate/>
  <mergeCells count="3">
    <mergeCell ref="A1:P1"/>
    <mergeCell ref="B5:O5"/>
    <mergeCell ref="B4:O4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obRequiresAct">
          <controlPr defaultSize="0" autoLine="0" r:id="rId5">
            <anchor moveWithCells="1">
              <from>
                <xdr:col>2</xdr:col>
                <xdr:colOff>381000</xdr:colOff>
                <xdr:row>5</xdr:row>
                <xdr:rowOff>123825</xdr:rowOff>
              </from>
              <to>
                <xdr:col>5</xdr:col>
                <xdr:colOff>171450</xdr:colOff>
                <xdr:row>7</xdr:row>
                <xdr:rowOff>123825</xdr:rowOff>
              </to>
            </anchor>
          </controlPr>
        </control>
      </mc:Choice>
      <mc:Fallback>
        <control shapeId="1031" r:id="rId4" name="obRequiresAct"/>
      </mc:Fallback>
    </mc:AlternateContent>
    <mc:AlternateContent xmlns:mc="http://schemas.openxmlformats.org/markup-compatibility/2006">
      <mc:Choice Requires="x14">
        <control shapeId="1030" r:id="rId6" name="obActual">
          <controlPr defaultSize="0" autoLine="0" r:id="rId7">
            <anchor moveWithCells="1">
              <from>
                <xdr:col>1</xdr:col>
                <xdr:colOff>57150</xdr:colOff>
                <xdr:row>5</xdr:row>
                <xdr:rowOff>123825</xdr:rowOff>
              </from>
              <to>
                <xdr:col>2</xdr:col>
                <xdr:colOff>400050</xdr:colOff>
                <xdr:row>7</xdr:row>
                <xdr:rowOff>123825</xdr:rowOff>
              </to>
            </anchor>
          </controlPr>
        </control>
      </mc:Choice>
      <mc:Fallback>
        <control shapeId="1030" r:id="rId6" name="obActual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U500"/>
  <sheetViews>
    <sheetView tabSelected="1" zoomScale="70" zoomScaleNormal="70" workbookViewId="0">
      <pane ySplit="2" topLeftCell="A3" activePane="bottomLeft" state="frozen"/>
      <selection pane="bottomLeft" activeCell="G4" sqref="G4"/>
    </sheetView>
  </sheetViews>
  <sheetFormatPr defaultRowHeight="12.75" x14ac:dyDescent="0.2"/>
  <cols>
    <col min="1" max="1" width="5" style="8" customWidth="1"/>
    <col min="2" max="2" width="103.42578125" style="8" bestFit="1" customWidth="1"/>
    <col min="3" max="12" width="3.5703125" style="8" customWidth="1"/>
    <col min="13" max="13" width="30" style="8" customWidth="1"/>
    <col min="14" max="14" width="33.85546875" style="8" customWidth="1"/>
    <col min="15" max="15" width="36.7109375" style="8" customWidth="1"/>
    <col min="16" max="16" width="38.7109375" style="8" customWidth="1"/>
    <col min="17" max="22" width="17.140625" style="8" customWidth="1"/>
    <col min="23" max="23" width="16.28515625" style="9" customWidth="1"/>
    <col min="24" max="24" width="13.5703125" style="1" customWidth="1"/>
    <col min="25" max="33" width="9.140625" style="1" hidden="1" customWidth="1"/>
    <col min="34" max="34" width="12.7109375" style="1" hidden="1" customWidth="1"/>
    <col min="35" max="45" width="9.140625" style="1" hidden="1" customWidth="1"/>
    <col min="46" max="46" width="17.7109375" style="1" customWidth="1"/>
    <col min="47" max="264" width="9.140625" style="1" customWidth="1"/>
    <col min="265" max="16384" width="9.140625" style="1"/>
  </cols>
  <sheetData>
    <row r="1" spans="1:47" s="14" customFormat="1" ht="28.5" customHeight="1" x14ac:dyDescent="0.2">
      <c r="A1" s="50" t="s">
        <v>0</v>
      </c>
      <c r="B1" s="50" t="s">
        <v>1</v>
      </c>
      <c r="C1" s="55" t="s">
        <v>8</v>
      </c>
      <c r="D1" s="56"/>
      <c r="E1" s="56"/>
      <c r="F1" s="56"/>
      <c r="G1" s="56"/>
      <c r="H1" s="56"/>
      <c r="I1" s="56"/>
      <c r="J1" s="56"/>
      <c r="K1" s="56"/>
      <c r="L1" s="57"/>
      <c r="M1" s="50" t="s">
        <v>3</v>
      </c>
      <c r="N1" s="50" t="s">
        <v>4</v>
      </c>
      <c r="O1" s="50" t="s">
        <v>5</v>
      </c>
      <c r="P1" s="50" t="s">
        <v>6</v>
      </c>
      <c r="Q1" s="50" t="s">
        <v>7</v>
      </c>
      <c r="R1" s="50" t="s">
        <v>14</v>
      </c>
      <c r="S1" s="50" t="s">
        <v>24</v>
      </c>
      <c r="T1" s="50" t="s">
        <v>25</v>
      </c>
      <c r="U1" s="50" t="s">
        <v>26</v>
      </c>
      <c r="V1" s="50" t="s">
        <v>27</v>
      </c>
      <c r="W1" s="12" t="s">
        <v>2</v>
      </c>
      <c r="X1" s="21" t="s">
        <v>16</v>
      </c>
      <c r="Y1" s="13"/>
      <c r="Z1" s="13"/>
      <c r="AA1" s="13"/>
      <c r="AB1" s="13"/>
      <c r="AC1" s="13"/>
      <c r="AD1" s="13">
        <f>COUNTA(B3:B500)</f>
        <v>1</v>
      </c>
      <c r="AE1" s="13">
        <f>COUNTA(C3:C500)</f>
        <v>1</v>
      </c>
      <c r="AF1" s="13">
        <f>COUNTA(D3:D500)</f>
        <v>0</v>
      </c>
      <c r="AG1" s="13">
        <f>COUNTA(E3:E500)</f>
        <v>0</v>
      </c>
      <c r="AH1" s="13">
        <f>COUNTA(F3:F500)</f>
        <v>0</v>
      </c>
      <c r="AI1" s="13">
        <f>COUNTA(G3:G500)</f>
        <v>0</v>
      </c>
      <c r="AJ1" s="13">
        <f>COUNTA(L3:L500)</f>
        <v>0</v>
      </c>
      <c r="AK1" s="13">
        <f t="shared" ref="AK1:AN1" si="0">COUNTA(M3:M500)</f>
        <v>1</v>
      </c>
      <c r="AL1" s="13">
        <f t="shared" si="0"/>
        <v>1</v>
      </c>
      <c r="AM1" s="13">
        <f t="shared" si="0"/>
        <v>1</v>
      </c>
      <c r="AN1" s="13">
        <f t="shared" si="0"/>
        <v>0</v>
      </c>
      <c r="AT1" s="52" t="s">
        <v>28</v>
      </c>
      <c r="AU1" s="54" t="s">
        <v>29</v>
      </c>
    </row>
    <row r="2" spans="1:47" s="14" customFormat="1" ht="50.25" customHeight="1" x14ac:dyDescent="0.2">
      <c r="A2" s="51"/>
      <c r="B2" s="51"/>
      <c r="C2" s="15" t="s">
        <v>9</v>
      </c>
      <c r="D2" s="15" t="s">
        <v>10</v>
      </c>
      <c r="E2" s="15" t="s">
        <v>11</v>
      </c>
      <c r="F2" s="15" t="s">
        <v>12</v>
      </c>
      <c r="G2" s="15" t="s">
        <v>13</v>
      </c>
      <c r="H2" s="15" t="s">
        <v>15</v>
      </c>
      <c r="I2" s="15" t="s">
        <v>20</v>
      </c>
      <c r="J2" s="15" t="s">
        <v>21</v>
      </c>
      <c r="K2" s="15" t="s">
        <v>22</v>
      </c>
      <c r="L2" s="15" t="s">
        <v>23</v>
      </c>
      <c r="M2" s="51"/>
      <c r="N2" s="51"/>
      <c r="O2" s="51"/>
      <c r="P2" s="51"/>
      <c r="Q2" s="51"/>
      <c r="R2" s="51"/>
      <c r="S2" s="51"/>
      <c r="T2" s="51"/>
      <c r="U2" s="51"/>
      <c r="V2" s="51"/>
      <c r="W2" s="12">
        <f>SUM(AI3:AI500)</f>
        <v>0</v>
      </c>
      <c r="X2" s="21">
        <f>MAX($A$3:$A$499)-1</f>
        <v>95</v>
      </c>
      <c r="Y2" s="13"/>
      <c r="Z2" s="13"/>
      <c r="AA2" s="13"/>
      <c r="AB2" s="13"/>
      <c r="AC2" s="13"/>
      <c r="AD2" s="13"/>
      <c r="AE2" s="13"/>
      <c r="AF2" s="13"/>
      <c r="AG2" s="13"/>
      <c r="AH2" s="13">
        <f>SUM(AH3:AH500)</f>
        <v>497</v>
      </c>
      <c r="AI2" s="13"/>
      <c r="AJ2" s="13"/>
      <c r="AK2" s="13"/>
      <c r="AL2" s="13"/>
      <c r="AM2" s="13"/>
      <c r="AN2" s="13"/>
      <c r="AT2" s="53"/>
      <c r="AU2" s="54"/>
    </row>
    <row r="3" spans="1:47" ht="66.75" customHeight="1" x14ac:dyDescent="0.25">
      <c r="A3" s="11">
        <v>1</v>
      </c>
      <c r="B3" s="40" t="s">
        <v>32</v>
      </c>
      <c r="C3" s="25">
        <v>1</v>
      </c>
      <c r="D3" s="26"/>
      <c r="E3" s="26"/>
      <c r="F3" s="26"/>
      <c r="G3" s="26"/>
      <c r="H3" s="26"/>
      <c r="I3" s="26"/>
      <c r="J3" s="22"/>
      <c r="K3" s="3"/>
      <c r="L3" s="3"/>
      <c r="M3" s="32" t="s">
        <v>33</v>
      </c>
      <c r="N3" s="32" t="s">
        <v>33</v>
      </c>
      <c r="O3" s="32" t="s">
        <v>33</v>
      </c>
      <c r="P3" s="32"/>
      <c r="Q3" s="3"/>
      <c r="R3" s="3"/>
      <c r="S3" s="3"/>
      <c r="T3" s="3"/>
      <c r="U3" s="4"/>
      <c r="V3" s="4"/>
      <c r="W3" s="10" t="str">
        <f>CONCATENATE(AD3,AE3,AF3,AG3)</f>
        <v/>
      </c>
      <c r="X3" s="19"/>
      <c r="AC3" s="1">
        <f>IF(OR($B3="",AND($C3="",$D3="",$E3="",$F3="",$G3="",$H3="",$I3="",$J3="",$K3="",$L3=""),AND($C3&lt;&gt;"",$M3=""),AND($D3&lt;&gt;"",$N3=""),AND($E3&lt;&gt;"",$O3=""),AND($F3&lt;&gt;"",$P3=""),AND($G3&lt;&gt;"",$Q3=""),AND($H3&lt;&gt;"",$R3=""),AND($I3&lt;&gt;"",$S3=""),AND($J3&lt;&gt;"",$T3=""),AND($K3&lt;&gt;"",$U3=""),AND($L3&lt;&gt;"",$V3=""),COUNTA($M3:$V3)&lt;2),1,0)</f>
        <v>0</v>
      </c>
      <c r="AD3" s="1" t="str">
        <f>IF($B3="","Нет ВОПРОСА  ","")</f>
        <v/>
      </c>
      <c r="AE3" s="1" t="str">
        <f>IF(AND($C3="",$D3="",$E3="",$F3="",$G3="",$H3="",$I3="",$J3="",$K3="",$L3=""),"Нет признака правильного ответа  ","")</f>
        <v/>
      </c>
      <c r="AF3" s="1" t="str">
        <f>IF(OR(AND($C3&lt;&gt;"",$M3=""),AND($D3&lt;&gt;"",$N3=""),AND($E3&lt;&gt;"",$O3=""),AND($F3&lt;&gt;"",$P3=""),AND($G3&lt;&gt;"",$Q3=""),AND($H3&lt;&gt;"",$R3=""),AND($I3&lt;&gt;"",$S3=""),AND($J3&lt;&gt;"",$T3=""),AND($K3&lt;&gt;"",$U3=""),AND($L3&lt;&gt;"",$V3="")),"Признак указывает на пустую ячейку  ","")</f>
        <v/>
      </c>
      <c r="AG3" s="1" t="str">
        <f>IF(COUNTA($M3:$V3)&lt;2,"Вариантов ответов &lt; 2  ","")</f>
        <v/>
      </c>
      <c r="AH3" s="1">
        <f>IF(AND(CONCATENATE(B3,C3,D3,E3,F3,G3,L3,M3,N3,O3,U3,V3)="",AC3=1),1,0)</f>
        <v>0</v>
      </c>
      <c r="AI3" s="1">
        <f>IF(AND(AC3=1,AH3=0),1,0)</f>
        <v>0</v>
      </c>
      <c r="AT3" s="19"/>
      <c r="AU3" s="19"/>
    </row>
    <row r="4" spans="1:47" ht="59.25" customHeight="1" x14ac:dyDescent="0.25">
      <c r="A4" s="11">
        <v>2</v>
      </c>
      <c r="B4" s="40"/>
      <c r="C4" s="58"/>
      <c r="D4" s="59"/>
      <c r="E4" s="59"/>
      <c r="F4" s="59"/>
      <c r="G4" s="59"/>
      <c r="H4" s="59"/>
      <c r="I4" s="59"/>
      <c r="J4" s="59"/>
      <c r="K4" s="60"/>
      <c r="L4" s="60"/>
      <c r="M4" s="32"/>
      <c r="N4" s="32"/>
      <c r="O4" s="32"/>
      <c r="P4" s="32"/>
      <c r="Q4" s="3"/>
      <c r="R4" s="3"/>
      <c r="S4" s="3"/>
      <c r="T4" s="3"/>
      <c r="U4" s="3"/>
      <c r="V4" s="3"/>
      <c r="W4" s="10" t="str">
        <f t="shared" ref="W4:W27" si="1">CONCATENATE(AD4,AE4,AF4,AG4)</f>
        <v xml:space="preserve">Нет ВОПРОСА  Нет признака правильного ответа  Вариантов ответов &lt; 2  </v>
      </c>
      <c r="X4" s="19"/>
      <c r="AC4" s="1">
        <f>IF(OR($B4="",AND($C4="",$D4="",$E4="",$F4="",$G4="",$H4="",$I4="",$J4="",$K4="",$L4=""),AND($C4&lt;&gt;"",$M4=""),AND($D4&lt;&gt;"",$N4=""),AND($E4&lt;&gt;"",$O4=""),AND($F4&lt;&gt;"",$P4=""),AND($G4&lt;&gt;"",$Q4=""),AND($H4&lt;&gt;"",$R4=""),AND($I4&lt;&gt;"",$S4=""),AND($J4&lt;&gt;"",$T4=""),AND($K4&lt;&gt;"",$U4=""),AND($L4&lt;&gt;"",$V4=""),COUNTA($M4:$V4)&lt;2),1,0)</f>
        <v>1</v>
      </c>
      <c r="AD4" s="1" t="str">
        <f t="shared" ref="AD4:AD67" si="2">IF($B4="","Нет ВОПРОСА  ","")</f>
        <v xml:space="preserve">Нет ВОПРОСА  </v>
      </c>
      <c r="AE4" s="1" t="str">
        <f t="shared" ref="AE4:AE67" si="3">IF(AND($C4="",$D4="",$E4="",$F4="",$G4="",$H4="",$I4="",$J4="",$K4="",$L4=""),"Нет признака правильного ответа  ","")</f>
        <v xml:space="preserve">Нет признака правильного ответа  </v>
      </c>
      <c r="AF4" s="1" t="str">
        <f>IF(OR(AND($C4&lt;&gt;"",$M4=""),AND($D4&lt;&gt;"",$N4=""),AND($E4&lt;&gt;"",$O4=""),AND($F4&lt;&gt;"",$P4=""),AND($G4&lt;&gt;"",$Q4=""),AND($H4&lt;&gt;"",$R4=""),AND($I4&lt;&gt;"",$S4=""),AND($J4&lt;&gt;"",$T4=""),AND($K4&lt;&gt;"",$U4=""),AND($L4&lt;&gt;"",$V4="")),"Признак указывает на пустую ячейку  ","")</f>
        <v/>
      </c>
      <c r="AG4" s="1" t="str">
        <f t="shared" ref="AG4:AG67" si="4">IF(COUNTA($M4:$V4)&lt;2,"Вариантов ответов &lt; 2  ","")</f>
        <v xml:space="preserve">Вариантов ответов &lt; 2  </v>
      </c>
      <c r="AH4" s="1">
        <f>IF(AND(CONCATENATE(B4,C4,D4,E4,F4,G4,L4,M4,N4,O4,U4,V4)="",AC4=1),1,0)</f>
        <v>1</v>
      </c>
      <c r="AI4" s="1">
        <f t="shared" ref="AI4:AI67" si="5">IF(AND(AC4=1,AH4=0),1,0)</f>
        <v>0</v>
      </c>
      <c r="AT4" s="19"/>
      <c r="AU4" s="19"/>
    </row>
    <row r="5" spans="1:47" ht="76.5" customHeight="1" x14ac:dyDescent="0.25">
      <c r="A5" s="11">
        <v>3</v>
      </c>
      <c r="B5" s="41"/>
      <c r="C5" s="58"/>
      <c r="D5" s="59"/>
      <c r="E5" s="59"/>
      <c r="F5" s="59"/>
      <c r="G5" s="59"/>
      <c r="H5" s="59"/>
      <c r="I5" s="59"/>
      <c r="J5" s="59"/>
      <c r="K5" s="60"/>
      <c r="L5" s="60"/>
      <c r="M5" s="32"/>
      <c r="N5" s="32"/>
      <c r="O5" s="32"/>
      <c r="P5" s="33"/>
      <c r="Q5" s="3"/>
      <c r="R5" s="3"/>
      <c r="S5" s="3"/>
      <c r="T5" s="3"/>
      <c r="U5" s="3"/>
      <c r="V5" s="3"/>
      <c r="W5" s="10" t="str">
        <f t="shared" si="1"/>
        <v xml:space="preserve">Нет ВОПРОСА  Нет признака правильного ответа  Вариантов ответов &lt; 2  </v>
      </c>
      <c r="X5" s="19"/>
      <c r="AC5" s="1">
        <f>IF(OR($B5="",AND($C5="",$D5="",$E5="",$F5="",$G5="",$H5="",$I5="",$J5="",$K5="",$L5=""),AND($C5&lt;&gt;"",$M5=""),AND($D5&lt;&gt;"",$N5=""),AND($E5&lt;&gt;"",$O5=""),AND($F5&lt;&gt;"",$P5=""),AND($G5&lt;&gt;"",$Q5=""),AND($H5&lt;&gt;"",$R5=""),AND($I5&lt;&gt;"",$S5=""),AND($J5&lt;&gt;"",$T5=""),AND($K5&lt;&gt;"",$U5=""),AND($L5&lt;&gt;"",$V5=""),COUNTA($M5:$V5)&lt;2),1,0)</f>
        <v>1</v>
      </c>
      <c r="AD5" s="1" t="str">
        <f t="shared" si="2"/>
        <v xml:space="preserve">Нет ВОПРОСА  </v>
      </c>
      <c r="AE5" s="1" t="str">
        <f t="shared" si="3"/>
        <v xml:space="preserve">Нет признака правильного ответа  </v>
      </c>
      <c r="AF5" s="1" t="str">
        <f>IF(OR(AND($C5&lt;&gt;"",$M5=""),AND($D5&lt;&gt;"",$N5=""),AND($E5&lt;&gt;"",$O5=""),AND($F5&lt;&gt;"",$P5=""),AND($G5&lt;&gt;"",$Q5=""),AND($H5&lt;&gt;"",$R5=""),AND($I5&lt;&gt;"",$S5=""),AND($J5&lt;&gt;"",$T5=""),AND($K5&lt;&gt;"",$U5=""),AND($L5&lt;&gt;"",$V5="")),"Признак указывает на пустую ячейку  ","")</f>
        <v/>
      </c>
      <c r="AG5" s="1" t="str">
        <f t="shared" si="4"/>
        <v xml:space="preserve">Вариантов ответов &lt; 2  </v>
      </c>
      <c r="AH5" s="1">
        <f>IF(AND(CONCATENATE(B5,C5,D5,E5,F5,G5,L5,M5,N5,O5,U5,V5)="",AC5=1),1,0)</f>
        <v>1</v>
      </c>
      <c r="AI5" s="1">
        <f t="shared" si="5"/>
        <v>0</v>
      </c>
      <c r="AT5" s="19"/>
      <c r="AU5" s="19"/>
    </row>
    <row r="6" spans="1:47" ht="76.5" customHeight="1" x14ac:dyDescent="0.25">
      <c r="A6" s="11">
        <v>4</v>
      </c>
      <c r="B6" s="38"/>
      <c r="C6" s="58"/>
      <c r="D6" s="59"/>
      <c r="E6" s="59"/>
      <c r="F6" s="59"/>
      <c r="G6" s="59"/>
      <c r="H6" s="59"/>
      <c r="I6" s="59"/>
      <c r="J6" s="59"/>
      <c r="K6" s="60"/>
      <c r="L6" s="60"/>
      <c r="M6" s="32"/>
      <c r="N6" s="33"/>
      <c r="O6" s="32"/>
      <c r="P6" s="32"/>
      <c r="Q6" s="3"/>
      <c r="R6" s="3"/>
      <c r="S6" s="3"/>
      <c r="T6" s="3"/>
      <c r="U6" s="4"/>
      <c r="V6" s="4"/>
      <c r="W6" s="10" t="str">
        <f t="shared" si="1"/>
        <v xml:space="preserve">Нет ВОПРОСА  Нет признака правильного ответа  Вариантов ответов &lt; 2  </v>
      </c>
      <c r="X6" s="19"/>
      <c r="AC6" s="1">
        <f>IF(OR($B6="",AND($C6="",$D6="",$E6="",$F6="",$G6="",$H6="",$I6="",$J6="",$K6="",$L6=""),AND($C6&lt;&gt;"",$M6=""),AND($D6&lt;&gt;"",$N6=""),AND($E6&lt;&gt;"",$O6=""),AND($F6&lt;&gt;"",$P6=""),AND($G6&lt;&gt;"",$Q6=""),AND($H6&lt;&gt;"",$R6=""),AND($I6&lt;&gt;"",$S6=""),AND($J6&lt;&gt;"",$T6=""),AND($K6&lt;&gt;"",$U6=""),AND($L6&lt;&gt;"",$V6=""),COUNTA($M6:$V6)&lt;2),1,0)</f>
        <v>1</v>
      </c>
      <c r="AD6" s="1" t="str">
        <f t="shared" si="2"/>
        <v xml:space="preserve">Нет ВОПРОСА  </v>
      </c>
      <c r="AE6" s="1" t="str">
        <f t="shared" si="3"/>
        <v xml:space="preserve">Нет признака правильного ответа  </v>
      </c>
      <c r="AF6" s="1" t="str">
        <f>IF(OR(AND($C6&lt;&gt;"",$M6=""),AND($D6&lt;&gt;"",$N6=""),AND($E6&lt;&gt;"",$O6=""),AND($F6&lt;&gt;"",$P6=""),AND($G6&lt;&gt;"",$Q6=""),AND($H6&lt;&gt;"",$R6=""),AND($I6&lt;&gt;"",$S6=""),AND($J6&lt;&gt;"",$T6=""),AND($K6&lt;&gt;"",$U6=""),AND($L6&lt;&gt;"",$V6="")),"Признак указывает на пустую ячейку  ","")</f>
        <v/>
      </c>
      <c r="AG6" s="1" t="str">
        <f t="shared" si="4"/>
        <v xml:space="preserve">Вариантов ответов &lt; 2  </v>
      </c>
      <c r="AH6" s="1">
        <f>IF(AND(CONCATENATE(B6,C6,D6,E6,F6,G6,L6,M6,N6,O6,U6,V6)="",AC6=1),1,0)</f>
        <v>1</v>
      </c>
      <c r="AI6" s="1">
        <f t="shared" si="5"/>
        <v>0</v>
      </c>
      <c r="AT6" s="19"/>
      <c r="AU6" s="19"/>
    </row>
    <row r="7" spans="1:47" ht="76.5" customHeight="1" x14ac:dyDescent="0.25">
      <c r="A7" s="11">
        <v>5</v>
      </c>
      <c r="B7" s="38"/>
      <c r="C7" s="58"/>
      <c r="D7" s="59"/>
      <c r="E7" s="59"/>
      <c r="F7" s="59"/>
      <c r="G7" s="59"/>
      <c r="H7" s="59"/>
      <c r="I7" s="59"/>
      <c r="J7" s="59"/>
      <c r="K7" s="60"/>
      <c r="L7" s="60"/>
      <c r="M7" s="32"/>
      <c r="N7" s="32"/>
      <c r="O7" s="32"/>
      <c r="P7" s="32"/>
      <c r="Q7" s="3"/>
      <c r="R7" s="3"/>
      <c r="S7" s="3"/>
      <c r="T7" s="3"/>
      <c r="U7" s="3"/>
      <c r="V7" s="4"/>
      <c r="W7" s="10" t="str">
        <f t="shared" si="1"/>
        <v xml:space="preserve">Нет ВОПРОСА  Нет признака правильного ответа  Вариантов ответов &lt; 2  </v>
      </c>
      <c r="X7" s="19"/>
      <c r="AC7" s="1">
        <f>IF(OR($B7="",AND($C7="",$D7="",$E7="",$F7="",$G7="",$H7="",$I7="",$J7="",$K7="",$L7=""),AND($C7&lt;&gt;"",$M7=""),AND($D7&lt;&gt;"",$N7=""),AND($E7&lt;&gt;"",$O7=""),AND($F7&lt;&gt;"",$P7=""),AND($G7&lt;&gt;"",$Q7=""),AND($H7&lt;&gt;"",$R7=""),AND($I7&lt;&gt;"",$S7=""),AND($J7&lt;&gt;"",$T7=""),AND($K7&lt;&gt;"",$U7=""),AND($L7&lt;&gt;"",$V7=""),COUNTA($M7:$V7)&lt;2),1,0)</f>
        <v>1</v>
      </c>
      <c r="AD7" s="1" t="str">
        <f t="shared" si="2"/>
        <v xml:space="preserve">Нет ВОПРОСА  </v>
      </c>
      <c r="AE7" s="1" t="str">
        <f t="shared" si="3"/>
        <v xml:space="preserve">Нет признака правильного ответа  </v>
      </c>
      <c r="AF7" s="1" t="str">
        <f>IF(OR(AND($C7&lt;&gt;"",$M7=""),AND($D7&lt;&gt;"",$N7=""),AND($E7&lt;&gt;"",$O7=""),AND($F7&lt;&gt;"",$P7=""),AND($G7&lt;&gt;"",$Q7=""),AND($H7&lt;&gt;"",$R7=""),AND($I7&lt;&gt;"",$S7=""),AND($J7&lt;&gt;"",$T7=""),AND($K7&lt;&gt;"",$U7=""),AND($L7&lt;&gt;"",$V7="")),"Признак указывает на пустую ячейку  ","")</f>
        <v/>
      </c>
      <c r="AG7" s="1" t="str">
        <f t="shared" si="4"/>
        <v xml:space="preserve">Вариантов ответов &lt; 2  </v>
      </c>
      <c r="AH7" s="1">
        <f>IF(AND(CONCATENATE(B7,C7,D7,E7,F7,G7,L7,M7,N7,O7,U7,V7)="",AC7=1),1,0)</f>
        <v>1</v>
      </c>
      <c r="AI7" s="1">
        <f t="shared" si="5"/>
        <v>0</v>
      </c>
      <c r="AT7" s="19"/>
      <c r="AU7" s="19"/>
    </row>
    <row r="8" spans="1:47" ht="76.5" customHeight="1" x14ac:dyDescent="0.25">
      <c r="A8" s="11">
        <v>6</v>
      </c>
      <c r="B8" s="38"/>
      <c r="C8" s="58"/>
      <c r="D8" s="59"/>
      <c r="E8" s="59"/>
      <c r="F8" s="59"/>
      <c r="G8" s="59"/>
      <c r="H8" s="59"/>
      <c r="I8" s="59"/>
      <c r="J8" s="59"/>
      <c r="K8" s="23"/>
      <c r="L8" s="23"/>
      <c r="M8" s="32"/>
      <c r="N8" s="32"/>
      <c r="O8" s="32"/>
      <c r="P8" s="32"/>
      <c r="Q8" s="3"/>
      <c r="R8" s="3"/>
      <c r="S8" s="3"/>
      <c r="T8" s="3"/>
      <c r="U8" s="4"/>
      <c r="V8" s="4"/>
      <c r="W8" s="10" t="str">
        <f t="shared" si="1"/>
        <v xml:space="preserve">Нет ВОПРОСА  Нет признака правильного ответа  Вариантов ответов &lt; 2  </v>
      </c>
      <c r="X8" s="19"/>
      <c r="AC8" s="1">
        <f>IF(OR($B8="",AND($C8="",$D8="",$E8="",$F8="",$G8="",$H8="",$I8="",$J8="",$K8="",$L8=""),AND($C8&lt;&gt;"",$M8=""),AND($D8&lt;&gt;"",$N8=""),AND($E8&lt;&gt;"",$O8=""),AND($F8&lt;&gt;"",$P8=""),AND($G8&lt;&gt;"",$Q8=""),AND($H8&lt;&gt;"",$R8=""),AND($I8&lt;&gt;"",$S8=""),AND($J8&lt;&gt;"",$T8=""),AND($K8&lt;&gt;"",$U8=""),AND($L8&lt;&gt;"",$V8=""),COUNTA($M8:$V8)&lt;2),1,0)</f>
        <v>1</v>
      </c>
      <c r="AD8" s="1" t="str">
        <f t="shared" si="2"/>
        <v xml:space="preserve">Нет ВОПРОСА  </v>
      </c>
      <c r="AE8" s="1" t="str">
        <f t="shared" si="3"/>
        <v xml:space="preserve">Нет признака правильного ответа  </v>
      </c>
      <c r="AF8" s="1" t="str">
        <f>IF(OR(AND($C8&lt;&gt;"",$M8=""),AND($D8&lt;&gt;"",$N8=""),AND($E8&lt;&gt;"",$O8=""),AND($F8&lt;&gt;"",$P8=""),AND($G8&lt;&gt;"",$Q8=""),AND($H8&lt;&gt;"",$R8=""),AND($I8&lt;&gt;"",$S8=""),AND($J8&lt;&gt;"",$T8=""),AND($K8&lt;&gt;"",$U8=""),AND($L8&lt;&gt;"",$V8="")),"Признак указывает на пустую ячейку  ","")</f>
        <v/>
      </c>
      <c r="AG8" s="1" t="str">
        <f t="shared" si="4"/>
        <v xml:space="preserve">Вариантов ответов &lt; 2  </v>
      </c>
      <c r="AH8" s="1">
        <f>IF(AND(CONCATENATE(B8,C8,D8,E8,F8,G8,L8,M8,N8,O8,U8,V8)="",AC8=1),1,0)</f>
        <v>1</v>
      </c>
      <c r="AI8" s="1">
        <f t="shared" si="5"/>
        <v>0</v>
      </c>
      <c r="AT8" s="19"/>
      <c r="AU8" s="19"/>
    </row>
    <row r="9" spans="1:47" ht="76.5" customHeight="1" x14ac:dyDescent="0.25">
      <c r="A9" s="11">
        <v>7</v>
      </c>
      <c r="B9" s="38"/>
      <c r="C9" s="61"/>
      <c r="D9" s="61"/>
      <c r="E9" s="61"/>
      <c r="F9" s="61"/>
      <c r="G9" s="61"/>
      <c r="H9" s="61"/>
      <c r="I9" s="59"/>
      <c r="J9" s="59"/>
      <c r="K9" s="23"/>
      <c r="L9" s="23"/>
      <c r="M9" s="32"/>
      <c r="N9" s="32"/>
      <c r="O9" s="32"/>
      <c r="P9" s="32"/>
      <c r="Q9" s="3"/>
      <c r="R9" s="3"/>
      <c r="S9" s="3"/>
      <c r="T9" s="3"/>
      <c r="U9" s="3"/>
      <c r="V9" s="3"/>
      <c r="W9" s="10" t="str">
        <f t="shared" si="1"/>
        <v xml:space="preserve">Нет ВОПРОСА  Нет признака правильного ответа  Вариантов ответов &lt; 2  </v>
      </c>
      <c r="X9" s="19"/>
      <c r="AC9" s="1">
        <f>IF(OR($B9="",AND($C9="",$D9="",$E9="",$F9="",$G9="",$H9="",$I9="",$J9="",$K9="",$L9=""),AND($C9&lt;&gt;"",$M9=""),AND($D9&lt;&gt;"",$N9=""),AND($E9&lt;&gt;"",$O9=""),AND($F9&lt;&gt;"",$P9=""),AND($G9&lt;&gt;"",$Q9=""),AND($H9&lt;&gt;"",$R9=""),AND($I9&lt;&gt;"",$S9=""),AND($J9&lt;&gt;"",$T9=""),AND($K9&lt;&gt;"",$U9=""),AND($L9&lt;&gt;"",$V9=""),COUNTA($M9:$V9)&lt;2),1,0)</f>
        <v>1</v>
      </c>
      <c r="AD9" s="1" t="str">
        <f t="shared" si="2"/>
        <v xml:space="preserve">Нет ВОПРОСА  </v>
      </c>
      <c r="AE9" s="1" t="str">
        <f t="shared" si="3"/>
        <v xml:space="preserve">Нет признака правильного ответа  </v>
      </c>
      <c r="AF9" s="1" t="str">
        <f>IF(OR(AND($C9&lt;&gt;"",$M9=""),AND($D9&lt;&gt;"",$N9=""),AND($E9&lt;&gt;"",$O9=""),AND($F9&lt;&gt;"",$P9=""),AND($G9&lt;&gt;"",$Q9=""),AND($H9&lt;&gt;"",$R9=""),AND($I9&lt;&gt;"",$S9=""),AND($J9&lt;&gt;"",$T9=""),AND($K9&lt;&gt;"",$U9=""),AND($L9&lt;&gt;"",$V9="")),"Признак указывает на пустую ячейку  ","")</f>
        <v/>
      </c>
      <c r="AG9" s="1" t="str">
        <f t="shared" si="4"/>
        <v xml:space="preserve">Вариантов ответов &lt; 2  </v>
      </c>
      <c r="AH9" s="1">
        <f>IF(AND(CONCATENATE(B9,C9,D9,E9,F9,G9,L9,M9,N9,O9,U9,V9)="",AC9=1),1,0)</f>
        <v>1</v>
      </c>
      <c r="AI9" s="1">
        <f t="shared" si="5"/>
        <v>0</v>
      </c>
      <c r="AT9" s="19"/>
      <c r="AU9" s="19"/>
    </row>
    <row r="10" spans="1:47" ht="76.5" customHeight="1" x14ac:dyDescent="0.25">
      <c r="A10" s="11">
        <v>8</v>
      </c>
      <c r="B10" s="38"/>
      <c r="C10" s="58"/>
      <c r="D10" s="59"/>
      <c r="E10" s="59"/>
      <c r="F10" s="59"/>
      <c r="G10" s="59"/>
      <c r="H10" s="59"/>
      <c r="I10" s="59"/>
      <c r="J10" s="59"/>
      <c r="K10" s="23"/>
      <c r="L10" s="23"/>
      <c r="M10" s="32"/>
      <c r="N10" s="32"/>
      <c r="O10" s="32"/>
      <c r="P10" s="32"/>
      <c r="Q10" s="3"/>
      <c r="R10" s="3"/>
      <c r="S10" s="3"/>
      <c r="T10" s="3"/>
      <c r="U10" s="3"/>
      <c r="V10" s="3"/>
      <c r="W10" s="10" t="str">
        <f t="shared" si="1"/>
        <v xml:space="preserve">Нет ВОПРОСА  Нет признака правильного ответа  Вариантов ответов &lt; 2  </v>
      </c>
      <c r="X10" s="19"/>
      <c r="AC10" s="1">
        <f>IF(OR($B10="",AND($C10="",$D10="",$E10="",$F10="",$G10="",$H10="",$I10="",$J10="",$K10="",$L10=""),AND($C10&lt;&gt;"",$M10=""),AND($D10&lt;&gt;"",$N10=""),AND($E10&lt;&gt;"",$O10=""),AND($F10&lt;&gt;"",$P10=""),AND($G10&lt;&gt;"",$Q10=""),AND($H10&lt;&gt;"",$R10=""),AND($I10&lt;&gt;"",$S10=""),AND($J10&lt;&gt;"",$T10=""),AND($K10&lt;&gt;"",$U10=""),AND($L10&lt;&gt;"",$V10=""),COUNTA($M10:$V10)&lt;2),1,0)</f>
        <v>1</v>
      </c>
      <c r="AD10" s="1" t="str">
        <f t="shared" si="2"/>
        <v xml:space="preserve">Нет ВОПРОСА  </v>
      </c>
      <c r="AE10" s="1" t="str">
        <f t="shared" si="3"/>
        <v xml:space="preserve">Нет признака правильного ответа  </v>
      </c>
      <c r="AF10" s="1" t="str">
        <f>IF(OR(AND($C10&lt;&gt;"",$M10=""),AND($D10&lt;&gt;"",$N10=""),AND($E10&lt;&gt;"",$O10=""),AND($F10&lt;&gt;"",$P10=""),AND($G10&lt;&gt;"",$Q10=""),AND($H10&lt;&gt;"",$R10=""),AND($I10&lt;&gt;"",$S10=""),AND($J10&lt;&gt;"",$T10=""),AND($K10&lt;&gt;"",$U10=""),AND($L10&lt;&gt;"",$V10="")),"Признак указывает на пустую ячейку  ","")</f>
        <v/>
      </c>
      <c r="AG10" s="1" t="str">
        <f t="shared" si="4"/>
        <v xml:space="preserve">Вариантов ответов &lt; 2  </v>
      </c>
      <c r="AH10" s="1">
        <f>IF(AND(CONCATENATE(B10,C10,D10,E10,F10,G10,L10,M10,N10,O10,U10,V10)="",AC10=1),1,0)</f>
        <v>1</v>
      </c>
      <c r="AI10" s="1">
        <f t="shared" si="5"/>
        <v>0</v>
      </c>
      <c r="AT10" s="19"/>
      <c r="AU10" s="19"/>
    </row>
    <row r="11" spans="1:47" ht="76.5" customHeight="1" x14ac:dyDescent="0.25">
      <c r="A11" s="11">
        <v>9</v>
      </c>
      <c r="B11" s="38"/>
      <c r="C11" s="58"/>
      <c r="D11" s="59"/>
      <c r="E11" s="59"/>
      <c r="F11" s="59"/>
      <c r="G11" s="59"/>
      <c r="H11" s="59"/>
      <c r="I11" s="59"/>
      <c r="J11" s="59"/>
      <c r="K11" s="23"/>
      <c r="L11" s="23"/>
      <c r="M11" s="32"/>
      <c r="N11" s="32"/>
      <c r="O11" s="32"/>
      <c r="P11" s="32"/>
      <c r="Q11" s="3"/>
      <c r="R11" s="3"/>
      <c r="S11" s="3"/>
      <c r="T11" s="3"/>
      <c r="U11" s="4"/>
      <c r="V11" s="4"/>
      <c r="W11" s="10" t="str">
        <f t="shared" si="1"/>
        <v xml:space="preserve">Нет ВОПРОСА  Нет признака правильного ответа  Вариантов ответов &lt; 2  </v>
      </c>
      <c r="X11" s="19"/>
      <c r="AC11" s="1">
        <f>IF(OR($B11="",AND($C11="",$D11="",$E11="",$F11="",$G11="",$H11="",$I11="",$J11="",$K11="",$L11=""),AND($C11&lt;&gt;"",$M11=""),AND($D11&lt;&gt;"",$N11=""),AND($E11&lt;&gt;"",$O11=""),AND($F11&lt;&gt;"",$P11=""),AND($G11&lt;&gt;"",$Q11=""),AND($H11&lt;&gt;"",$R11=""),AND($I11&lt;&gt;"",$S11=""),AND($J11&lt;&gt;"",$T11=""),AND($K11&lt;&gt;"",$U11=""),AND($L11&lt;&gt;"",$V11=""),COUNTA($M11:$V11)&lt;2),1,0)</f>
        <v>1</v>
      </c>
      <c r="AD11" s="1" t="str">
        <f t="shared" si="2"/>
        <v xml:space="preserve">Нет ВОПРОСА  </v>
      </c>
      <c r="AE11" s="1" t="str">
        <f t="shared" si="3"/>
        <v xml:space="preserve">Нет признака правильного ответа  </v>
      </c>
      <c r="AF11" s="1" t="str">
        <f>IF(OR(AND($C11&lt;&gt;"",$M11=""),AND($D11&lt;&gt;"",$N11=""),AND($E11&lt;&gt;"",$O11=""),AND($F11&lt;&gt;"",$P11=""),AND($G11&lt;&gt;"",$Q11=""),AND($H11&lt;&gt;"",$R11=""),AND($I11&lt;&gt;"",$S11=""),AND($J11&lt;&gt;"",$T11=""),AND($K11&lt;&gt;"",$U11=""),AND($L11&lt;&gt;"",$V11="")),"Признак указывает на пустую ячейку  ","")</f>
        <v/>
      </c>
      <c r="AG11" s="1" t="str">
        <f t="shared" si="4"/>
        <v xml:space="preserve">Вариантов ответов &lt; 2  </v>
      </c>
      <c r="AH11" s="1">
        <f>IF(AND(CONCATENATE(B11,C11,D11,E11,F11,G11,L11,M11,N11,O11,U11,V11)="",AC11=1),1,0)</f>
        <v>1</v>
      </c>
      <c r="AI11" s="1">
        <f t="shared" si="5"/>
        <v>0</v>
      </c>
      <c r="AT11" s="19"/>
      <c r="AU11" s="19"/>
    </row>
    <row r="12" spans="1:47" ht="76.5" customHeight="1" x14ac:dyDescent="0.25">
      <c r="A12" s="11">
        <v>10</v>
      </c>
      <c r="B12" s="38"/>
      <c r="C12" s="58"/>
      <c r="D12" s="59"/>
      <c r="E12" s="59"/>
      <c r="F12" s="59"/>
      <c r="G12" s="59"/>
      <c r="H12" s="59"/>
      <c r="I12" s="59"/>
      <c r="J12" s="59"/>
      <c r="K12" s="23"/>
      <c r="L12" s="23"/>
      <c r="M12" s="32"/>
      <c r="N12" s="32"/>
      <c r="O12" s="32"/>
      <c r="P12" s="32"/>
      <c r="Q12" s="3"/>
      <c r="R12" s="3"/>
      <c r="S12" s="3"/>
      <c r="T12" s="3"/>
      <c r="U12" s="4"/>
      <c r="V12" s="4"/>
      <c r="W12" s="10" t="str">
        <f t="shared" si="1"/>
        <v xml:space="preserve">Нет ВОПРОСА  Нет признака правильного ответа  Вариантов ответов &lt; 2  </v>
      </c>
      <c r="X12" s="19"/>
      <c r="AC12" s="1">
        <f>IF(OR($B12="",AND($C12="",$D12="",$E12="",$F12="",$G12="",$H12="",$I12="",$J12="",$K12="",$L12=""),AND($C12&lt;&gt;"",$M12=""),AND($D12&lt;&gt;"",$N12=""),AND($E12&lt;&gt;"",$O12=""),AND($F12&lt;&gt;"",$P12=""),AND($G12&lt;&gt;"",$Q12=""),AND($H12&lt;&gt;"",$R12=""),AND($I12&lt;&gt;"",$S12=""),AND($J12&lt;&gt;"",$T12=""),AND($K12&lt;&gt;"",$U12=""),AND($L12&lt;&gt;"",$V12=""),COUNTA($M12:$V12)&lt;2),1,0)</f>
        <v>1</v>
      </c>
      <c r="AD12" s="1" t="str">
        <f t="shared" si="2"/>
        <v xml:space="preserve">Нет ВОПРОСА  </v>
      </c>
      <c r="AE12" s="1" t="str">
        <f t="shared" si="3"/>
        <v xml:space="preserve">Нет признака правильного ответа  </v>
      </c>
      <c r="AF12" s="1" t="str">
        <f>IF(OR(AND($C12&lt;&gt;"",$M12=""),AND($D12&lt;&gt;"",$N12=""),AND($E12&lt;&gt;"",$O12=""),AND($F12&lt;&gt;"",$P12=""),AND($G12&lt;&gt;"",$Q12=""),AND($H12&lt;&gt;"",$R12=""),AND($I12&lt;&gt;"",$S12=""),AND($J12&lt;&gt;"",$T12=""),AND($K12&lt;&gt;"",$U12=""),AND($L12&lt;&gt;"",$V12="")),"Признак указывает на пустую ячейку  ","")</f>
        <v/>
      </c>
      <c r="AG12" s="1" t="str">
        <f t="shared" si="4"/>
        <v xml:space="preserve">Вариантов ответов &lt; 2  </v>
      </c>
      <c r="AH12" s="1">
        <f>IF(AND(CONCATENATE(B12,C12,D12,E12,F12,G12,L12,M12,N12,O12,U12,V12)="",AC12=1),1,0)</f>
        <v>1</v>
      </c>
      <c r="AI12" s="1">
        <f t="shared" si="5"/>
        <v>0</v>
      </c>
      <c r="AT12" s="19"/>
      <c r="AU12" s="19"/>
    </row>
    <row r="13" spans="1:47" ht="76.5" customHeight="1" x14ac:dyDescent="0.25">
      <c r="A13" s="11">
        <v>11</v>
      </c>
      <c r="B13" s="38"/>
      <c r="C13" s="58"/>
      <c r="D13" s="59"/>
      <c r="E13" s="59"/>
      <c r="F13" s="59"/>
      <c r="G13" s="59"/>
      <c r="H13" s="59"/>
      <c r="I13" s="59"/>
      <c r="J13" s="59"/>
      <c r="K13" s="23"/>
      <c r="L13" s="23"/>
      <c r="M13" s="32"/>
      <c r="N13" s="32"/>
      <c r="O13" s="32"/>
      <c r="P13" s="32"/>
      <c r="Q13" s="3"/>
      <c r="R13" s="3"/>
      <c r="S13" s="3"/>
      <c r="T13" s="3"/>
      <c r="U13" s="4"/>
      <c r="V13" s="4"/>
      <c r="W13" s="10" t="str">
        <f t="shared" si="1"/>
        <v xml:space="preserve">Нет ВОПРОСА  Нет признака правильного ответа  Вариантов ответов &lt; 2  </v>
      </c>
      <c r="X13" s="19"/>
      <c r="AC13" s="1">
        <f>IF(OR($B13="",AND($C13="",$D13="",$E13="",$F13="",$G13="",$H13="",$I13="",$J13="",$K13="",$L13=""),AND($C13&lt;&gt;"",$M13=""),AND($D13&lt;&gt;"",$N13=""),AND($E13&lt;&gt;"",$O13=""),AND($F13&lt;&gt;"",$P13=""),AND($G13&lt;&gt;"",$Q13=""),AND($H13&lt;&gt;"",$R13=""),AND($I13&lt;&gt;"",$S13=""),AND($J13&lt;&gt;"",$T13=""),AND($K13&lt;&gt;"",$U13=""),AND($L13&lt;&gt;"",$V13=""),COUNTA($M13:$V13)&lt;2),1,0)</f>
        <v>1</v>
      </c>
      <c r="AD13" s="1" t="str">
        <f t="shared" si="2"/>
        <v xml:space="preserve">Нет ВОПРОСА  </v>
      </c>
      <c r="AE13" s="1" t="str">
        <f t="shared" si="3"/>
        <v xml:space="preserve">Нет признака правильного ответа  </v>
      </c>
      <c r="AF13" s="1" t="str">
        <f>IF(OR(AND($C13&lt;&gt;"",$M13=""),AND($D13&lt;&gt;"",$N13=""),AND($E13&lt;&gt;"",$O13=""),AND($F13&lt;&gt;"",$P13=""),AND($G13&lt;&gt;"",$Q13=""),AND($H13&lt;&gt;"",$R13=""),AND($I13&lt;&gt;"",$S13=""),AND($J13&lt;&gt;"",$T13=""),AND($K13&lt;&gt;"",$U13=""),AND($L13&lt;&gt;"",$V13="")),"Признак указывает на пустую ячейку  ","")</f>
        <v/>
      </c>
      <c r="AG13" s="1" t="str">
        <f t="shared" si="4"/>
        <v xml:space="preserve">Вариантов ответов &lt; 2  </v>
      </c>
      <c r="AH13" s="1">
        <f>IF(AND(CONCATENATE(B13,C13,D13,E13,F13,G13,L13,M13,N13,O13,U13,V13)="",AC13=1),1,0)</f>
        <v>1</v>
      </c>
      <c r="AI13" s="1">
        <f t="shared" si="5"/>
        <v>0</v>
      </c>
      <c r="AT13" s="19"/>
      <c r="AU13" s="19"/>
    </row>
    <row r="14" spans="1:47" ht="76.5" customHeight="1" x14ac:dyDescent="0.25">
      <c r="A14" s="11">
        <v>12</v>
      </c>
      <c r="B14" s="38"/>
      <c r="C14" s="61"/>
      <c r="D14" s="62"/>
      <c r="E14" s="62"/>
      <c r="F14" s="62"/>
      <c r="G14" s="62"/>
      <c r="H14" s="62"/>
      <c r="I14" s="59"/>
      <c r="J14" s="59"/>
      <c r="K14" s="23"/>
      <c r="L14" s="23"/>
      <c r="M14" s="32"/>
      <c r="N14" s="32"/>
      <c r="O14" s="32"/>
      <c r="P14" s="32"/>
      <c r="Q14" s="6"/>
      <c r="R14" s="6"/>
      <c r="S14" s="6"/>
      <c r="T14" s="6"/>
      <c r="U14" s="4"/>
      <c r="V14" s="4"/>
      <c r="W14" s="10" t="str">
        <f t="shared" si="1"/>
        <v xml:space="preserve">Нет ВОПРОСА  Нет признака правильного ответа  Вариантов ответов &lt; 2  </v>
      </c>
      <c r="X14" s="19"/>
      <c r="AC14" s="1">
        <f>IF(OR($B14="",AND($C14="",$D14="",$E14="",$F14="",$G14="",$H14="",$I14="",$J14="",$K14="",$L14=""),AND($C14&lt;&gt;"",$M14=""),AND($D14&lt;&gt;"",$N14=""),AND($E14&lt;&gt;"",$O14=""),AND($F14&lt;&gt;"",$P14=""),AND($G14&lt;&gt;"",$Q14=""),AND($H14&lt;&gt;"",$R14=""),AND($I14&lt;&gt;"",$S14=""),AND($J14&lt;&gt;"",$T14=""),AND($K14&lt;&gt;"",$U14=""),AND($L14&lt;&gt;"",$V14=""),COUNTA($M14:$V14)&lt;2),1,0)</f>
        <v>1</v>
      </c>
      <c r="AD14" s="1" t="str">
        <f t="shared" si="2"/>
        <v xml:space="preserve">Нет ВОПРОСА  </v>
      </c>
      <c r="AE14" s="1" t="str">
        <f t="shared" si="3"/>
        <v xml:space="preserve">Нет признака правильного ответа  </v>
      </c>
      <c r="AF14" s="1" t="str">
        <f>IF(OR(AND($C14&lt;&gt;"",$M14=""),AND($D14&lt;&gt;"",$N14=""),AND($E14&lt;&gt;"",$O14=""),AND($F14&lt;&gt;"",$P14=""),AND($G14&lt;&gt;"",$Q14=""),AND($H14&lt;&gt;"",$R14=""),AND($I14&lt;&gt;"",$S14=""),AND($J14&lt;&gt;"",$T14=""),AND($K14&lt;&gt;"",$U14=""),AND($L14&lt;&gt;"",$V14="")),"Признак указывает на пустую ячейку  ","")</f>
        <v/>
      </c>
      <c r="AG14" s="1" t="str">
        <f t="shared" si="4"/>
        <v xml:space="preserve">Вариантов ответов &lt; 2  </v>
      </c>
      <c r="AH14" s="1">
        <f>IF(AND(CONCATENATE(B14,C14,D14,E14,F14,G14,L14,M14,N14,O14,U14,V14)="",AC14=1),1,0)</f>
        <v>1</v>
      </c>
      <c r="AI14" s="1">
        <f t="shared" si="5"/>
        <v>0</v>
      </c>
      <c r="AT14" s="19"/>
      <c r="AU14" s="19"/>
    </row>
    <row r="15" spans="1:47" ht="76.5" customHeight="1" x14ac:dyDescent="0.25">
      <c r="A15" s="11">
        <v>13</v>
      </c>
      <c r="B15" s="38"/>
      <c r="C15" s="58"/>
      <c r="D15" s="59"/>
      <c r="E15" s="59"/>
      <c r="F15" s="59"/>
      <c r="G15" s="59"/>
      <c r="H15" s="59"/>
      <c r="I15" s="59"/>
      <c r="J15" s="59"/>
      <c r="K15" s="23"/>
      <c r="L15" s="23"/>
      <c r="M15" s="32"/>
      <c r="N15" s="32"/>
      <c r="O15" s="32"/>
      <c r="P15" s="32"/>
      <c r="Q15" s="6"/>
      <c r="R15" s="6"/>
      <c r="S15" s="6"/>
      <c r="T15" s="6"/>
      <c r="U15" s="6"/>
      <c r="V15" s="6"/>
      <c r="W15" s="10" t="str">
        <f t="shared" si="1"/>
        <v xml:space="preserve">Нет ВОПРОСА  Нет признака правильного ответа  Вариантов ответов &lt; 2  </v>
      </c>
      <c r="X15" s="19"/>
      <c r="AC15" s="1">
        <f>IF(OR($B15="",AND($C15="",$D15="",$E15="",$F15="",$G15="",$H15="",$I15="",$J15="",$K15="",$L15=""),AND($C15&lt;&gt;"",$M15=""),AND($D15&lt;&gt;"",$N15=""),AND($E15&lt;&gt;"",$O15=""),AND($F15&lt;&gt;"",$P15=""),AND($G15&lt;&gt;"",$Q15=""),AND($H15&lt;&gt;"",$R15=""),AND($I15&lt;&gt;"",$S15=""),AND($J15&lt;&gt;"",$T15=""),AND($K15&lt;&gt;"",$U15=""),AND($L15&lt;&gt;"",$V15=""),COUNTA($M15:$V15)&lt;2),1,0)</f>
        <v>1</v>
      </c>
      <c r="AD15" s="1" t="str">
        <f t="shared" si="2"/>
        <v xml:space="preserve">Нет ВОПРОСА  </v>
      </c>
      <c r="AE15" s="1" t="str">
        <f t="shared" si="3"/>
        <v xml:space="preserve">Нет признака правильного ответа  </v>
      </c>
      <c r="AF15" s="1" t="str">
        <f>IF(OR(AND($C15&lt;&gt;"",$M15=""),AND($D15&lt;&gt;"",$N15=""),AND($E15&lt;&gt;"",$O15=""),AND($F15&lt;&gt;"",$P15=""),AND($G15&lt;&gt;"",$Q15=""),AND($H15&lt;&gt;"",$R15=""),AND($I15&lt;&gt;"",$S15=""),AND($J15&lt;&gt;"",$T15=""),AND($K15&lt;&gt;"",$U15=""),AND($L15&lt;&gt;"",$V15="")),"Признак указывает на пустую ячейку  ","")</f>
        <v/>
      </c>
      <c r="AG15" s="1" t="str">
        <f t="shared" si="4"/>
        <v xml:space="preserve">Вариантов ответов &lt; 2  </v>
      </c>
      <c r="AH15" s="1">
        <f>IF(AND(CONCATENATE(B15,C15,D15,E15,F15,G15,L15,M15,N15,O15,U15,V15)="",AC15=1),1,0)</f>
        <v>1</v>
      </c>
      <c r="AI15" s="1">
        <f t="shared" si="5"/>
        <v>0</v>
      </c>
      <c r="AT15" s="19"/>
      <c r="AU15" s="19"/>
    </row>
    <row r="16" spans="1:47" s="2" customFormat="1" ht="76.5" customHeight="1" x14ac:dyDescent="0.25">
      <c r="A16" s="11">
        <v>14</v>
      </c>
      <c r="B16" s="38"/>
      <c r="C16" s="58"/>
      <c r="D16" s="59"/>
      <c r="E16" s="59"/>
      <c r="F16" s="59"/>
      <c r="G16" s="59"/>
      <c r="H16" s="59"/>
      <c r="I16" s="59"/>
      <c r="J16" s="59"/>
      <c r="K16" s="23"/>
      <c r="L16" s="23"/>
      <c r="M16" s="32"/>
      <c r="N16" s="32"/>
      <c r="O16" s="32"/>
      <c r="P16" s="32"/>
      <c r="Q16" s="4"/>
      <c r="R16" s="4"/>
      <c r="S16" s="4"/>
      <c r="T16" s="4"/>
      <c r="U16" s="7"/>
      <c r="V16" s="7"/>
      <c r="W16" s="10" t="str">
        <f t="shared" si="1"/>
        <v xml:space="preserve">Нет ВОПРОСА  Нет признака правильного ответа  Вариантов ответов &lt; 2  </v>
      </c>
      <c r="X16" s="20"/>
      <c r="AC16" s="1">
        <f>IF(OR($B16="",AND($C16="",$D16="",$E16="",$F16="",$G16="",$H16="",$I16="",$J16="",$K16="",$L16=""),AND($C16&lt;&gt;"",$M16=""),AND($D16&lt;&gt;"",$N16=""),AND($E16&lt;&gt;"",$O16=""),AND($F16&lt;&gt;"",$P16=""),AND($G16&lt;&gt;"",$Q16=""),AND($H16&lt;&gt;"",$R16=""),AND($I16&lt;&gt;"",$S16=""),AND($J16&lt;&gt;"",$T16=""),AND($K16&lt;&gt;"",$U16=""),AND($L16&lt;&gt;"",$V16=""),COUNTA($M16:$V16)&lt;2),1,0)</f>
        <v>1</v>
      </c>
      <c r="AD16" s="1" t="str">
        <f t="shared" si="2"/>
        <v xml:space="preserve">Нет ВОПРОСА  </v>
      </c>
      <c r="AE16" s="1" t="str">
        <f t="shared" si="3"/>
        <v xml:space="preserve">Нет признака правильного ответа  </v>
      </c>
      <c r="AF16" s="1" t="str">
        <f>IF(OR(AND($C16&lt;&gt;"",$M16=""),AND($D16&lt;&gt;"",$N16=""),AND($E16&lt;&gt;"",$O16=""),AND($F16&lt;&gt;"",$P16=""),AND($G16&lt;&gt;"",$Q16=""),AND($H16&lt;&gt;"",$R16=""),AND($I16&lt;&gt;"",$S16=""),AND($J16&lt;&gt;"",$T16=""),AND($K16&lt;&gt;"",$U16=""),AND($L16&lt;&gt;"",$V16="")),"Признак указывает на пустую ячейку  ","")</f>
        <v/>
      </c>
      <c r="AG16" s="1" t="str">
        <f t="shared" si="4"/>
        <v xml:space="preserve">Вариантов ответов &lt; 2  </v>
      </c>
      <c r="AH16" s="1">
        <f>IF(AND(CONCATENATE(B16,C16,D16,E16,F16,G16,L16,M16,N16,O16,U16,V16)="",AC16=1),1,0)</f>
        <v>1</v>
      </c>
      <c r="AI16" s="1">
        <f t="shared" si="5"/>
        <v>0</v>
      </c>
      <c r="AT16" s="20"/>
      <c r="AU16" s="20"/>
    </row>
    <row r="17" spans="1:47" ht="76.5" customHeight="1" x14ac:dyDescent="0.25">
      <c r="A17" s="11">
        <v>15</v>
      </c>
      <c r="B17" s="38"/>
      <c r="C17" s="58"/>
      <c r="D17" s="59"/>
      <c r="E17" s="59"/>
      <c r="F17" s="59"/>
      <c r="G17" s="59"/>
      <c r="H17" s="59"/>
      <c r="I17" s="59"/>
      <c r="J17" s="59"/>
      <c r="K17" s="23"/>
      <c r="L17" s="23"/>
      <c r="M17" s="32"/>
      <c r="N17" s="32"/>
      <c r="O17" s="32"/>
      <c r="P17" s="32"/>
      <c r="Q17" s="4"/>
      <c r="R17" s="4"/>
      <c r="S17" s="4"/>
      <c r="T17" s="4"/>
      <c r="U17" s="4"/>
      <c r="V17" s="4"/>
      <c r="W17" s="10" t="str">
        <f t="shared" si="1"/>
        <v xml:space="preserve">Нет ВОПРОСА  Нет признака правильного ответа  Вариантов ответов &lt; 2  </v>
      </c>
      <c r="X17" s="19"/>
      <c r="AC17" s="1">
        <f>IF(OR($B17="",AND($C17="",$D17="",$E17="",$F17="",$G17="",$H17="",$I17="",$J17="",$K17="",$L17=""),AND($C17&lt;&gt;"",$M17=""),AND($D17&lt;&gt;"",$N17=""),AND($E17&lt;&gt;"",$O17=""),AND($F17&lt;&gt;"",$P17=""),AND($G17&lt;&gt;"",$Q17=""),AND($H17&lt;&gt;"",$R17=""),AND($I17&lt;&gt;"",$S17=""),AND($J17&lt;&gt;"",$T17=""),AND($K17&lt;&gt;"",$U17=""),AND($L17&lt;&gt;"",$V17=""),COUNTA($M17:$V17)&lt;2),1,0)</f>
        <v>1</v>
      </c>
      <c r="AD17" s="1" t="str">
        <f t="shared" si="2"/>
        <v xml:space="preserve">Нет ВОПРОСА  </v>
      </c>
      <c r="AE17" s="1" t="str">
        <f t="shared" si="3"/>
        <v xml:space="preserve">Нет признака правильного ответа  </v>
      </c>
      <c r="AF17" s="1" t="str">
        <f>IF(OR(AND($C17&lt;&gt;"",$M17=""),AND($D17&lt;&gt;"",$N17=""),AND($E17&lt;&gt;"",$O17=""),AND($F17&lt;&gt;"",$P17=""),AND($G17&lt;&gt;"",$Q17=""),AND($H17&lt;&gt;"",$R17=""),AND($I17&lt;&gt;"",$S17=""),AND($J17&lt;&gt;"",$T17=""),AND($K17&lt;&gt;"",$U17=""),AND($L17&lt;&gt;"",$V17="")),"Признак указывает на пустую ячейку  ","")</f>
        <v/>
      </c>
      <c r="AG17" s="1" t="str">
        <f t="shared" si="4"/>
        <v xml:space="preserve">Вариантов ответов &lt; 2  </v>
      </c>
      <c r="AH17" s="1">
        <f>IF(AND(CONCATENATE(B17,C17,D17,E17,F17,G17,L17,M17,N17,O17,U17,V17)="",AC17=1),1,0)</f>
        <v>1</v>
      </c>
      <c r="AI17" s="1">
        <f t="shared" si="5"/>
        <v>0</v>
      </c>
      <c r="AT17" s="19"/>
      <c r="AU17" s="19"/>
    </row>
    <row r="18" spans="1:47" ht="76.5" customHeight="1" x14ac:dyDescent="0.25">
      <c r="A18" s="11">
        <v>16</v>
      </c>
      <c r="B18" s="39"/>
      <c r="C18" s="58"/>
      <c r="D18" s="59"/>
      <c r="E18" s="59"/>
      <c r="F18" s="59"/>
      <c r="G18" s="59"/>
      <c r="H18" s="59"/>
      <c r="I18" s="59"/>
      <c r="J18" s="59"/>
      <c r="K18" s="23"/>
      <c r="L18" s="23"/>
      <c r="M18" s="32"/>
      <c r="N18" s="32"/>
      <c r="O18" s="32"/>
      <c r="P18" s="32"/>
      <c r="Q18" s="4"/>
      <c r="R18" s="4"/>
      <c r="S18" s="4"/>
      <c r="T18" s="4"/>
      <c r="U18" s="4"/>
      <c r="V18" s="4"/>
      <c r="W18" s="10" t="str">
        <f t="shared" si="1"/>
        <v xml:space="preserve">Нет ВОПРОСА  Нет признака правильного ответа  Вариантов ответов &lt; 2  </v>
      </c>
      <c r="X18" s="19"/>
      <c r="AC18" s="1">
        <f>IF(OR($B18="",AND($C18="",$D18="",$E18="",$F18="",$G18="",$H18="",$I18="",$J18="",$K18="",$L18=""),AND($C18&lt;&gt;"",$M18=""),AND($D18&lt;&gt;"",$N18=""),AND($E18&lt;&gt;"",$O18=""),AND($F18&lt;&gt;"",$P18=""),AND($G18&lt;&gt;"",$Q18=""),AND($H18&lt;&gt;"",$R18=""),AND($I18&lt;&gt;"",$S18=""),AND($J18&lt;&gt;"",$T18=""),AND($K18&lt;&gt;"",$U18=""),AND($L18&lt;&gt;"",$V18=""),COUNTA($M18:$V18)&lt;2),1,0)</f>
        <v>1</v>
      </c>
      <c r="AD18" s="1" t="str">
        <f t="shared" si="2"/>
        <v xml:space="preserve">Нет ВОПРОСА  </v>
      </c>
      <c r="AE18" s="1" t="str">
        <f t="shared" si="3"/>
        <v xml:space="preserve">Нет признака правильного ответа  </v>
      </c>
      <c r="AF18" s="1" t="str">
        <f>IF(OR(AND($C18&lt;&gt;"",$M18=""),AND($D18&lt;&gt;"",$N18=""),AND($E18&lt;&gt;"",$O18=""),AND($F18&lt;&gt;"",$P18=""),AND($G18&lt;&gt;"",$Q18=""),AND($H18&lt;&gt;"",$R18=""),AND($I18&lt;&gt;"",$S18=""),AND($J18&lt;&gt;"",$T18=""),AND($K18&lt;&gt;"",$U18=""),AND($L18&lt;&gt;"",$V18="")),"Признак указывает на пустую ячейку  ","")</f>
        <v/>
      </c>
      <c r="AG18" s="1" t="str">
        <f t="shared" si="4"/>
        <v xml:space="preserve">Вариантов ответов &lt; 2  </v>
      </c>
      <c r="AH18" s="1">
        <f>IF(AND(CONCATENATE(B18,C18,D18,E18,F18,G18,L18,M18,N18,O18,U18,V18)="",AC18=1),1,0)</f>
        <v>1</v>
      </c>
      <c r="AI18" s="1">
        <f t="shared" si="5"/>
        <v>0</v>
      </c>
      <c r="AT18" s="19"/>
      <c r="AU18" s="19"/>
    </row>
    <row r="19" spans="1:47" ht="76.5" customHeight="1" x14ac:dyDescent="0.25">
      <c r="A19" s="11">
        <v>17</v>
      </c>
      <c r="B19" s="39"/>
      <c r="C19" s="58"/>
      <c r="D19" s="59"/>
      <c r="E19" s="59"/>
      <c r="F19" s="59"/>
      <c r="G19" s="59"/>
      <c r="H19" s="59"/>
      <c r="I19" s="59"/>
      <c r="J19" s="59"/>
      <c r="K19" s="23"/>
      <c r="L19" s="23"/>
      <c r="M19" s="32"/>
      <c r="N19" s="33"/>
      <c r="O19" s="33"/>
      <c r="P19" s="33"/>
      <c r="Q19" s="4"/>
      <c r="R19" s="4"/>
      <c r="S19" s="4"/>
      <c r="T19" s="4"/>
      <c r="U19" s="4"/>
      <c r="V19" s="4"/>
      <c r="W19" s="10" t="str">
        <f t="shared" si="1"/>
        <v xml:space="preserve">Нет ВОПРОСА  Нет признака правильного ответа  Вариантов ответов &lt; 2  </v>
      </c>
      <c r="X19" s="19"/>
      <c r="AC19" s="1">
        <f>IF(OR($B19="",AND($C19="",$D19="",$E19="",$F19="",$G19="",$H19="",$I19="",$J19="",$K19="",$L19=""),AND($C19&lt;&gt;"",$M19=""),AND($D19&lt;&gt;"",$N19=""),AND($E19&lt;&gt;"",$O19=""),AND($F19&lt;&gt;"",$P19=""),AND($G19&lt;&gt;"",$Q19=""),AND($H19&lt;&gt;"",$R19=""),AND($I19&lt;&gt;"",$S19=""),AND($J19&lt;&gt;"",$T19=""),AND($K19&lt;&gt;"",$U19=""),AND($L19&lt;&gt;"",$V19=""),COUNTA($M19:$V19)&lt;2),1,0)</f>
        <v>1</v>
      </c>
      <c r="AD19" s="1" t="str">
        <f t="shared" si="2"/>
        <v xml:space="preserve">Нет ВОПРОСА  </v>
      </c>
      <c r="AE19" s="1" t="str">
        <f t="shared" si="3"/>
        <v xml:space="preserve">Нет признака правильного ответа  </v>
      </c>
      <c r="AF19" s="1" t="str">
        <f>IF(OR(AND($C19&lt;&gt;"",$M19=""),AND($D19&lt;&gt;"",$N19=""),AND($E19&lt;&gt;"",$O19=""),AND($F19&lt;&gt;"",$P19=""),AND($G19&lt;&gt;"",$Q19=""),AND($H19&lt;&gt;"",$R19=""),AND($I19&lt;&gt;"",$S19=""),AND($J19&lt;&gt;"",$T19=""),AND($K19&lt;&gt;"",$U19=""),AND($L19&lt;&gt;"",$V19="")),"Признак указывает на пустую ячейку  ","")</f>
        <v/>
      </c>
      <c r="AG19" s="1" t="str">
        <f t="shared" si="4"/>
        <v xml:space="preserve">Вариантов ответов &lt; 2  </v>
      </c>
      <c r="AH19" s="1">
        <f>IF(AND(CONCATENATE(B19,C19,D19,E19,F19,G19,L19,M19,N19,O19,U19,V19)="",AC19=1),1,0)</f>
        <v>1</v>
      </c>
      <c r="AI19" s="1">
        <f t="shared" si="5"/>
        <v>0</v>
      </c>
      <c r="AT19" s="19"/>
      <c r="AU19" s="19"/>
    </row>
    <row r="20" spans="1:47" ht="76.5" customHeight="1" x14ac:dyDescent="0.25">
      <c r="A20" s="11">
        <v>18</v>
      </c>
      <c r="B20" s="39"/>
      <c r="C20" s="58"/>
      <c r="D20" s="59"/>
      <c r="E20" s="59"/>
      <c r="F20" s="59"/>
      <c r="G20" s="59"/>
      <c r="H20" s="59"/>
      <c r="I20" s="59"/>
      <c r="J20" s="59"/>
      <c r="K20" s="23"/>
      <c r="L20" s="23"/>
      <c r="M20" s="32"/>
      <c r="N20" s="32"/>
      <c r="O20" s="32"/>
      <c r="P20" s="32"/>
      <c r="Q20" s="3"/>
      <c r="R20" s="3"/>
      <c r="S20" s="3"/>
      <c r="T20" s="3"/>
      <c r="U20" s="4"/>
      <c r="V20" s="4"/>
      <c r="W20" s="10" t="str">
        <f t="shared" si="1"/>
        <v xml:space="preserve">Нет ВОПРОСА  Нет признака правильного ответа  Вариантов ответов &lt; 2  </v>
      </c>
      <c r="X20" s="19"/>
      <c r="AC20" s="1">
        <f>IF(OR($B20="",AND($C20="",$D20="",$E20="",$F20="",$G20="",$H20="",$I20="",$J20="",$K20="",$L20=""),AND($C20&lt;&gt;"",$M20=""),AND($D20&lt;&gt;"",$N20=""),AND($E20&lt;&gt;"",$O20=""),AND($F20&lt;&gt;"",$P20=""),AND($G20&lt;&gt;"",$Q20=""),AND($H20&lt;&gt;"",$R20=""),AND($I20&lt;&gt;"",$S20=""),AND($J20&lt;&gt;"",$T20=""),AND($K20&lt;&gt;"",$U20=""),AND($L20&lt;&gt;"",$V20=""),COUNTA($M20:$V20)&lt;2),1,0)</f>
        <v>1</v>
      </c>
      <c r="AD20" s="1" t="str">
        <f t="shared" si="2"/>
        <v xml:space="preserve">Нет ВОПРОСА  </v>
      </c>
      <c r="AE20" s="1" t="str">
        <f t="shared" si="3"/>
        <v xml:space="preserve">Нет признака правильного ответа  </v>
      </c>
      <c r="AF20" s="1" t="str">
        <f>IF(OR(AND($C20&lt;&gt;"",$M20=""),AND($D20&lt;&gt;"",$N20=""),AND($E20&lt;&gt;"",$O20=""),AND($F20&lt;&gt;"",$P20=""),AND($G20&lt;&gt;"",$Q20=""),AND($H20&lt;&gt;"",$R20=""),AND($I20&lt;&gt;"",$S20=""),AND($J20&lt;&gt;"",$T20=""),AND($K20&lt;&gt;"",$U20=""),AND($L20&lt;&gt;"",$V20="")),"Признак указывает на пустую ячейку  ","")</f>
        <v/>
      </c>
      <c r="AG20" s="1" t="str">
        <f t="shared" si="4"/>
        <v xml:space="preserve">Вариантов ответов &lt; 2  </v>
      </c>
      <c r="AH20" s="1">
        <f>IF(AND(CONCATENATE(B20,C20,D20,E20,F20,G20,L20,M20,N20,O20,U20,V20)="",AC20=1),1,0)</f>
        <v>1</v>
      </c>
      <c r="AI20" s="1">
        <f t="shared" si="5"/>
        <v>0</v>
      </c>
      <c r="AT20" s="19"/>
      <c r="AU20" s="19"/>
    </row>
    <row r="21" spans="1:47" ht="76.5" customHeight="1" x14ac:dyDescent="0.25">
      <c r="A21" s="11">
        <v>19</v>
      </c>
      <c r="B21" s="27"/>
      <c r="C21" s="58"/>
      <c r="D21" s="59"/>
      <c r="E21" s="59"/>
      <c r="F21" s="59"/>
      <c r="G21" s="59"/>
      <c r="H21" s="59"/>
      <c r="I21" s="59"/>
      <c r="J21" s="59"/>
      <c r="K21" s="63"/>
      <c r="L21" s="63"/>
      <c r="M21" s="32"/>
      <c r="N21" s="32"/>
      <c r="O21" s="32"/>
      <c r="P21" s="32"/>
      <c r="Q21" s="4"/>
      <c r="R21" s="4"/>
      <c r="S21" s="4"/>
      <c r="T21" s="4"/>
      <c r="U21" s="4"/>
      <c r="V21" s="4"/>
      <c r="W21" s="10" t="str">
        <f t="shared" si="1"/>
        <v xml:space="preserve">Нет ВОПРОСА  Нет признака правильного ответа  Вариантов ответов &lt; 2  </v>
      </c>
      <c r="X21" s="19"/>
      <c r="AC21" s="1">
        <f>IF(OR($B21="",AND($C21="",$D21="",$E21="",$F21="",$G21="",$H21="",$I21="",$J21="",$K21="",$L21=""),AND($C21&lt;&gt;"",$M21=""),AND($D21&lt;&gt;"",$N21=""),AND($E21&lt;&gt;"",$O21=""),AND($F21&lt;&gt;"",$P21=""),AND($G21&lt;&gt;"",$Q21=""),AND($H21&lt;&gt;"",$R21=""),AND($I21&lt;&gt;"",$S21=""),AND($J21&lt;&gt;"",$T21=""),AND($K21&lt;&gt;"",$U21=""),AND($L21&lt;&gt;"",$V21=""),COUNTA($M21:$V21)&lt;2),1,0)</f>
        <v>1</v>
      </c>
      <c r="AD21" s="1" t="str">
        <f t="shared" si="2"/>
        <v xml:space="preserve">Нет ВОПРОСА  </v>
      </c>
      <c r="AE21" s="1" t="str">
        <f t="shared" si="3"/>
        <v xml:space="preserve">Нет признака правильного ответа  </v>
      </c>
      <c r="AF21" s="1" t="str">
        <f>IF(OR(AND($C21&lt;&gt;"",$M21=""),AND($D21&lt;&gt;"",$N21=""),AND($E21&lt;&gt;"",$O21=""),AND($F21&lt;&gt;"",$P21=""),AND($G21&lt;&gt;"",$Q21=""),AND($H21&lt;&gt;"",$R21=""),AND($I21&lt;&gt;"",$S21=""),AND($J21&lt;&gt;"",$T21=""),AND($K21&lt;&gt;"",$U21=""),AND($L21&lt;&gt;"",$V21="")),"Признак указывает на пустую ячейку  ","")</f>
        <v/>
      </c>
      <c r="AG21" s="1" t="str">
        <f t="shared" si="4"/>
        <v xml:space="preserve">Вариантов ответов &lt; 2  </v>
      </c>
      <c r="AH21" s="1">
        <f>IF(AND(CONCATENATE(B21,C21,D21,E21,F21,G21,L21,M21,N21,O21,U21,V21)="",AC21=1),1,0)</f>
        <v>1</v>
      </c>
      <c r="AI21" s="1">
        <f t="shared" si="5"/>
        <v>0</v>
      </c>
      <c r="AT21" s="19"/>
      <c r="AU21" s="19"/>
    </row>
    <row r="22" spans="1:47" ht="76.5" customHeight="1" x14ac:dyDescent="0.25">
      <c r="A22" s="11">
        <v>20</v>
      </c>
      <c r="B22" s="28"/>
      <c r="C22" s="58"/>
      <c r="D22" s="59"/>
      <c r="E22" s="59"/>
      <c r="F22" s="59"/>
      <c r="G22" s="59"/>
      <c r="H22" s="59"/>
      <c r="I22" s="59"/>
      <c r="J22" s="59"/>
      <c r="K22" s="63"/>
      <c r="L22" s="63"/>
      <c r="M22" s="33"/>
      <c r="N22" s="33"/>
      <c r="O22" s="33"/>
      <c r="P22" s="33"/>
      <c r="Q22" s="4"/>
      <c r="R22" s="4"/>
      <c r="S22" s="4"/>
      <c r="T22" s="4"/>
      <c r="U22" s="4"/>
      <c r="V22" s="4"/>
      <c r="W22" s="10" t="str">
        <f t="shared" si="1"/>
        <v xml:space="preserve">Нет ВОПРОСА  Нет признака правильного ответа  Вариантов ответов &lt; 2  </v>
      </c>
      <c r="X22" s="19"/>
      <c r="AC22" s="1">
        <f>IF(OR($B22="",AND($C22="",$D22="",$E22="",$F22="",$G22="",$H22="",$I22="",$J22="",$K22="",$L22=""),AND($C22&lt;&gt;"",$M22=""),AND($D22&lt;&gt;"",$N22=""),AND($E22&lt;&gt;"",$O22=""),AND($F22&lt;&gt;"",$P22=""),AND($G22&lt;&gt;"",$Q22=""),AND($H22&lt;&gt;"",$R22=""),AND($I22&lt;&gt;"",$S22=""),AND($J22&lt;&gt;"",$T22=""),AND($K22&lt;&gt;"",$U22=""),AND($L22&lt;&gt;"",$V22=""),COUNTA($M22:$V22)&lt;2),1,0)</f>
        <v>1</v>
      </c>
      <c r="AD22" s="1" t="str">
        <f t="shared" si="2"/>
        <v xml:space="preserve">Нет ВОПРОСА  </v>
      </c>
      <c r="AE22" s="1" t="str">
        <f t="shared" si="3"/>
        <v xml:space="preserve">Нет признака правильного ответа  </v>
      </c>
      <c r="AF22" s="1" t="str">
        <f>IF(OR(AND($C22&lt;&gt;"",$M22=""),AND($D22&lt;&gt;"",$N22=""),AND($E22&lt;&gt;"",$O22=""),AND($F22&lt;&gt;"",$P22=""),AND($G22&lt;&gt;"",$Q22=""),AND($H22&lt;&gt;"",$R22=""),AND($I22&lt;&gt;"",$S22=""),AND($J22&lt;&gt;"",$T22=""),AND($K22&lt;&gt;"",$U22=""),AND($L22&lt;&gt;"",$V22="")),"Признак указывает на пустую ячейку  ","")</f>
        <v/>
      </c>
      <c r="AG22" s="1" t="str">
        <f t="shared" si="4"/>
        <v xml:space="preserve">Вариантов ответов &lt; 2  </v>
      </c>
      <c r="AH22" s="1">
        <f>IF(AND(CONCATENATE(B22,C22,D22,E22,F22,G22,L22,M22,N22,O22,U22,V22)="",AC22=1),1,0)</f>
        <v>1</v>
      </c>
      <c r="AI22" s="1">
        <f t="shared" si="5"/>
        <v>0</v>
      </c>
      <c r="AT22" s="19"/>
      <c r="AU22" s="19"/>
    </row>
    <row r="23" spans="1:47" ht="76.5" customHeight="1" x14ac:dyDescent="0.25">
      <c r="A23" s="11">
        <v>21</v>
      </c>
      <c r="B23" s="30"/>
      <c r="C23" s="58"/>
      <c r="D23" s="59"/>
      <c r="E23" s="59"/>
      <c r="F23" s="59"/>
      <c r="G23" s="59"/>
      <c r="H23" s="59"/>
      <c r="I23" s="59"/>
      <c r="J23" s="59"/>
      <c r="K23" s="63"/>
      <c r="L23" s="63"/>
      <c r="M23" s="32"/>
      <c r="N23" s="32"/>
      <c r="O23" s="32"/>
      <c r="P23" s="32"/>
      <c r="Q23" s="4"/>
      <c r="R23" s="4"/>
      <c r="S23" s="4"/>
      <c r="T23" s="4"/>
      <c r="U23" s="4"/>
      <c r="V23" s="4"/>
      <c r="W23" s="10" t="str">
        <f t="shared" si="1"/>
        <v xml:space="preserve">Нет ВОПРОСА  Нет признака правильного ответа  Вариантов ответов &lt; 2  </v>
      </c>
      <c r="X23" s="19"/>
      <c r="AC23" s="1">
        <f>IF(OR($B23="",AND($C23="",$D23="",$E23="",$F23="",$G23="",$H23="",$I23="",$J23="",$K23="",$L23=""),AND($C23&lt;&gt;"",$M23=""),AND($D23&lt;&gt;"",$N23=""),AND($E23&lt;&gt;"",$O23=""),AND($F23&lt;&gt;"",$P23=""),AND($G23&lt;&gt;"",$Q23=""),AND($H23&lt;&gt;"",$R23=""),AND($I23&lt;&gt;"",$S23=""),AND($J23&lt;&gt;"",$T23=""),AND($K23&lt;&gt;"",$U23=""),AND($L23&lt;&gt;"",$V23=""),COUNTA($M23:$V23)&lt;2),1,0)</f>
        <v>1</v>
      </c>
      <c r="AD23" s="1" t="str">
        <f t="shared" si="2"/>
        <v xml:space="preserve">Нет ВОПРОСА  </v>
      </c>
      <c r="AE23" s="1" t="str">
        <f t="shared" si="3"/>
        <v xml:space="preserve">Нет признака правильного ответа  </v>
      </c>
      <c r="AF23" s="1" t="str">
        <f>IF(OR(AND($C23&lt;&gt;"",$M23=""),AND($D23&lt;&gt;"",$N23=""),AND($E23&lt;&gt;"",$O23=""),AND($F23&lt;&gt;"",$P23=""),AND($G23&lt;&gt;"",$Q23=""),AND($H23&lt;&gt;"",$R23=""),AND($I23&lt;&gt;"",$S23=""),AND($J23&lt;&gt;"",$T23=""),AND($K23&lt;&gt;"",$U23=""),AND($L23&lt;&gt;"",$V23="")),"Признак указывает на пустую ячейку  ","")</f>
        <v/>
      </c>
      <c r="AG23" s="1" t="str">
        <f t="shared" si="4"/>
        <v xml:space="preserve">Вариантов ответов &lt; 2  </v>
      </c>
      <c r="AH23" s="1">
        <f>IF(AND(CONCATENATE(B23,C23,D23,E23,F23,G23,L23,M23,N23,O23,U23,V23)="",AC23=1),1,0)</f>
        <v>1</v>
      </c>
      <c r="AI23" s="1">
        <f t="shared" si="5"/>
        <v>0</v>
      </c>
      <c r="AT23" s="19"/>
      <c r="AU23" s="19"/>
    </row>
    <row r="24" spans="1:47" ht="76.5" customHeight="1" x14ac:dyDescent="0.25">
      <c r="A24" s="11">
        <v>22</v>
      </c>
      <c r="B24" s="29"/>
      <c r="C24" s="58"/>
      <c r="D24" s="59"/>
      <c r="E24" s="59"/>
      <c r="F24" s="59"/>
      <c r="G24" s="59"/>
      <c r="H24" s="59"/>
      <c r="I24" s="59"/>
      <c r="J24" s="59"/>
      <c r="K24" s="63"/>
      <c r="L24" s="63"/>
      <c r="M24" s="33"/>
      <c r="N24" s="33"/>
      <c r="O24" s="33"/>
      <c r="P24" s="33"/>
      <c r="Q24" s="4"/>
      <c r="R24" s="4"/>
      <c r="S24" s="4"/>
      <c r="T24" s="4"/>
      <c r="U24" s="4"/>
      <c r="V24" s="4"/>
      <c r="W24" s="10" t="str">
        <f t="shared" si="1"/>
        <v xml:space="preserve">Нет ВОПРОСА  Нет признака правильного ответа  Вариантов ответов &lt; 2  </v>
      </c>
      <c r="X24" s="19"/>
      <c r="AC24" s="1">
        <f>IF(OR($B24="",AND($C24="",$D24="",$E24="",$F24="",$G24="",$H24="",$I24="",$J24="",$K24="",$L24=""),AND($C24&lt;&gt;"",$M24=""),AND($D24&lt;&gt;"",$N24=""),AND($E24&lt;&gt;"",$O24=""),AND($F24&lt;&gt;"",$P24=""),AND($G24&lt;&gt;"",$Q24=""),AND($H24&lt;&gt;"",$R24=""),AND($I24&lt;&gt;"",$S24=""),AND($J24&lt;&gt;"",$T24=""),AND($K24&lt;&gt;"",$U24=""),AND($L24&lt;&gt;"",$V24=""),COUNTA($M24:$V24)&lt;2),1,0)</f>
        <v>1</v>
      </c>
      <c r="AD24" s="1" t="str">
        <f t="shared" si="2"/>
        <v xml:space="preserve">Нет ВОПРОСА  </v>
      </c>
      <c r="AE24" s="1" t="str">
        <f t="shared" si="3"/>
        <v xml:space="preserve">Нет признака правильного ответа  </v>
      </c>
      <c r="AF24" s="1" t="str">
        <f>IF(OR(AND($C24&lt;&gt;"",$M24=""),AND($D24&lt;&gt;"",$N24=""),AND($E24&lt;&gt;"",$O24=""),AND($F24&lt;&gt;"",$P24=""),AND($G24&lt;&gt;"",$Q24=""),AND($H24&lt;&gt;"",$R24=""),AND($I24&lt;&gt;"",$S24=""),AND($J24&lt;&gt;"",$T24=""),AND($K24&lt;&gt;"",$U24=""),AND($L24&lt;&gt;"",$V24="")),"Признак указывает на пустую ячейку  ","")</f>
        <v/>
      </c>
      <c r="AG24" s="1" t="str">
        <f t="shared" si="4"/>
        <v xml:space="preserve">Вариантов ответов &lt; 2  </v>
      </c>
      <c r="AH24" s="1">
        <f>IF(AND(CONCATENATE(B24,C24,D24,E24,F24,G24,L24,M24,N24,O24,U24,V24)="",AC24=1),1,0)</f>
        <v>1</v>
      </c>
      <c r="AI24" s="1">
        <f t="shared" si="5"/>
        <v>0</v>
      </c>
      <c r="AT24" s="19"/>
      <c r="AU24" s="19"/>
    </row>
    <row r="25" spans="1:47" ht="76.5" customHeight="1" x14ac:dyDescent="0.25">
      <c r="A25" s="11">
        <v>23</v>
      </c>
      <c r="B25" s="28"/>
      <c r="C25" s="58"/>
      <c r="D25" s="59"/>
      <c r="E25" s="59"/>
      <c r="F25" s="59"/>
      <c r="G25" s="59"/>
      <c r="H25" s="59"/>
      <c r="I25" s="59"/>
      <c r="J25" s="59"/>
      <c r="K25" s="63"/>
      <c r="L25" s="63"/>
      <c r="M25" s="32"/>
      <c r="N25" s="32"/>
      <c r="O25" s="32"/>
      <c r="P25" s="32"/>
      <c r="Q25" s="3"/>
      <c r="R25" s="3"/>
      <c r="S25" s="3"/>
      <c r="T25" s="3"/>
      <c r="U25" s="4"/>
      <c r="V25" s="4"/>
      <c r="W25" s="10" t="str">
        <f t="shared" si="1"/>
        <v xml:space="preserve">Нет ВОПРОСА  Нет признака правильного ответа  Вариантов ответов &lt; 2  </v>
      </c>
      <c r="X25" s="19"/>
      <c r="AC25" s="1">
        <f>IF(OR($B25="",AND($C25="",$D25="",$E25="",$F25="",$G25="",$H25="",$I25="",$J25="",$K25="",$L25=""),AND($C25&lt;&gt;"",$M25=""),AND($D25&lt;&gt;"",$N25=""),AND($E25&lt;&gt;"",$O25=""),AND($F25&lt;&gt;"",$P25=""),AND($G25&lt;&gt;"",$Q25=""),AND($H25&lt;&gt;"",$R25=""),AND($I25&lt;&gt;"",$S25=""),AND($J25&lt;&gt;"",$T25=""),AND($K25&lt;&gt;"",$U25=""),AND($L25&lt;&gt;"",$V25=""),COUNTA($M25:$V25)&lt;2),1,0)</f>
        <v>1</v>
      </c>
      <c r="AD25" s="1" t="str">
        <f t="shared" si="2"/>
        <v xml:space="preserve">Нет ВОПРОСА  </v>
      </c>
      <c r="AE25" s="1" t="str">
        <f t="shared" si="3"/>
        <v xml:space="preserve">Нет признака правильного ответа  </v>
      </c>
      <c r="AF25" s="1" t="str">
        <f>IF(OR(AND($C25&lt;&gt;"",$M25=""),AND($D25&lt;&gt;"",$N25=""),AND($E25&lt;&gt;"",$O25=""),AND($F25&lt;&gt;"",$P25=""),AND($G25&lt;&gt;"",$Q25=""),AND($H25&lt;&gt;"",$R25=""),AND($I25&lt;&gt;"",$S25=""),AND($J25&lt;&gt;"",$T25=""),AND($K25&lt;&gt;"",$U25=""),AND($L25&lt;&gt;"",$V25="")),"Признак указывает на пустую ячейку  ","")</f>
        <v/>
      </c>
      <c r="AG25" s="1" t="str">
        <f t="shared" si="4"/>
        <v xml:space="preserve">Вариантов ответов &lt; 2  </v>
      </c>
      <c r="AH25" s="1">
        <f>IF(AND(CONCATENATE(B25,C25,D25,E25,F25,G25,L25,M25,N25,O25,U25,V25)="",AC25=1),1,0)</f>
        <v>1</v>
      </c>
      <c r="AI25" s="1">
        <f t="shared" si="5"/>
        <v>0</v>
      </c>
      <c r="AT25" s="19"/>
      <c r="AU25" s="19"/>
    </row>
    <row r="26" spans="1:47" ht="76.5" customHeight="1" x14ac:dyDescent="0.25">
      <c r="A26" s="11">
        <v>24</v>
      </c>
      <c r="B26" s="27"/>
      <c r="C26" s="58"/>
      <c r="D26" s="59"/>
      <c r="E26" s="59"/>
      <c r="F26" s="59"/>
      <c r="G26" s="59"/>
      <c r="H26" s="59"/>
      <c r="I26" s="59"/>
      <c r="J26" s="59"/>
      <c r="K26" s="63"/>
      <c r="L26" s="63"/>
      <c r="M26" s="32"/>
      <c r="N26" s="32"/>
      <c r="O26" s="32"/>
      <c r="P26" s="32"/>
      <c r="Q26" s="4"/>
      <c r="R26" s="4"/>
      <c r="S26" s="4"/>
      <c r="T26" s="4"/>
      <c r="U26" s="4"/>
      <c r="V26" s="4"/>
      <c r="W26" s="10" t="str">
        <f t="shared" si="1"/>
        <v xml:space="preserve">Нет ВОПРОСА  Нет признака правильного ответа  Вариантов ответов &lt; 2  </v>
      </c>
      <c r="X26" s="19"/>
      <c r="AC26" s="1">
        <f>IF(OR($B26="",AND($C26="",$D26="",$E26="",$F26="",$G26="",$H26="",$I26="",$J26="",$K26="",$L26=""),AND($C26&lt;&gt;"",$M26=""),AND($D26&lt;&gt;"",$N26=""),AND($E26&lt;&gt;"",$O26=""),AND($F26&lt;&gt;"",$P26=""),AND($G26&lt;&gt;"",$Q26=""),AND($H26&lt;&gt;"",$R26=""),AND($I26&lt;&gt;"",$S26=""),AND($J26&lt;&gt;"",$T26=""),AND($K26&lt;&gt;"",$U26=""),AND($L26&lt;&gt;"",$V26=""),COUNTA($M26:$V26)&lt;2),1,0)</f>
        <v>1</v>
      </c>
      <c r="AD26" s="1" t="str">
        <f t="shared" si="2"/>
        <v xml:space="preserve">Нет ВОПРОСА  </v>
      </c>
      <c r="AE26" s="1" t="str">
        <f t="shared" si="3"/>
        <v xml:space="preserve">Нет признака правильного ответа  </v>
      </c>
      <c r="AF26" s="1" t="str">
        <f>IF(OR(AND($C26&lt;&gt;"",$M26=""),AND($D26&lt;&gt;"",$N26=""),AND($E26&lt;&gt;"",$O26=""),AND($F26&lt;&gt;"",$P26=""),AND($G26&lt;&gt;"",$Q26=""),AND($H26&lt;&gt;"",$R26=""),AND($I26&lt;&gt;"",$S26=""),AND($J26&lt;&gt;"",$T26=""),AND($K26&lt;&gt;"",$U26=""),AND($L26&lt;&gt;"",$V26="")),"Признак указывает на пустую ячейку  ","")</f>
        <v/>
      </c>
      <c r="AG26" s="1" t="str">
        <f t="shared" si="4"/>
        <v xml:space="preserve">Вариантов ответов &lt; 2  </v>
      </c>
      <c r="AH26" s="1">
        <f>IF(AND(CONCATENATE(B26,C26,D26,E26,F26,G26,L26,M26,N26,O26,U26,V26)="",AC26=1),1,0)</f>
        <v>1</v>
      </c>
      <c r="AI26" s="1">
        <f t="shared" si="5"/>
        <v>0</v>
      </c>
      <c r="AT26" s="19"/>
      <c r="AU26" s="19"/>
    </row>
    <row r="27" spans="1:47" ht="76.5" customHeight="1" x14ac:dyDescent="0.25">
      <c r="A27" s="11">
        <v>25</v>
      </c>
      <c r="B27" s="27"/>
      <c r="C27" s="58"/>
      <c r="D27" s="59"/>
      <c r="E27" s="59"/>
      <c r="F27" s="59"/>
      <c r="G27" s="59"/>
      <c r="H27" s="59"/>
      <c r="I27" s="59"/>
      <c r="J27" s="59"/>
      <c r="K27" s="63"/>
      <c r="L27" s="63"/>
      <c r="M27" s="32"/>
      <c r="N27" s="32"/>
      <c r="O27" s="32"/>
      <c r="P27" s="32"/>
      <c r="Q27" s="4"/>
      <c r="R27" s="4"/>
      <c r="S27" s="4"/>
      <c r="T27" s="4"/>
      <c r="U27" s="4"/>
      <c r="V27" s="4"/>
      <c r="W27" s="10" t="str">
        <f t="shared" si="1"/>
        <v xml:space="preserve">Нет ВОПРОСА  Нет признака правильного ответа  Вариантов ответов &lt; 2  </v>
      </c>
      <c r="X27" s="19"/>
      <c r="AC27" s="1">
        <f>IF(OR($B27="",AND($C27="",$D27="",$E27="",$F27="",$G27="",$H27="",$I27="",$J27="",$K27="",$L27=""),AND($C27&lt;&gt;"",$M27=""),AND($D27&lt;&gt;"",$N27=""),AND($E27&lt;&gt;"",$O27=""),AND($F27&lt;&gt;"",$P27=""),AND($G27&lt;&gt;"",$Q27=""),AND($H27&lt;&gt;"",$R27=""),AND($I27&lt;&gt;"",$S27=""),AND($J27&lt;&gt;"",$T27=""),AND($K27&lt;&gt;"",$U27=""),AND($L27&lt;&gt;"",$V27=""),COUNTA($M27:$V27)&lt;2),1,0)</f>
        <v>1</v>
      </c>
      <c r="AD27" s="1" t="str">
        <f t="shared" si="2"/>
        <v xml:space="preserve">Нет ВОПРОСА  </v>
      </c>
      <c r="AE27" s="1" t="str">
        <f t="shared" si="3"/>
        <v xml:space="preserve">Нет признака правильного ответа  </v>
      </c>
      <c r="AF27" s="1" t="str">
        <f>IF(OR(AND($C27&lt;&gt;"",$M27=""),AND($D27&lt;&gt;"",$N27=""),AND($E27&lt;&gt;"",$O27=""),AND($F27&lt;&gt;"",$P27=""),AND($G27&lt;&gt;"",$Q27=""),AND($H27&lt;&gt;"",$R27=""),AND($I27&lt;&gt;"",$S27=""),AND($J27&lt;&gt;"",$T27=""),AND($K27&lt;&gt;"",$U27=""),AND($L27&lt;&gt;"",$V27="")),"Признак указывает на пустую ячейку  ","")</f>
        <v/>
      </c>
      <c r="AG27" s="1" t="str">
        <f t="shared" si="4"/>
        <v xml:space="preserve">Вариантов ответов &lt; 2  </v>
      </c>
      <c r="AH27" s="1">
        <f>IF(AND(CONCATENATE(B27,C27,D27,E27,F27,G27,L27,M27,N27,O27,U27,V27)="",AC27=1),1,0)</f>
        <v>1</v>
      </c>
      <c r="AI27" s="1">
        <f t="shared" si="5"/>
        <v>0</v>
      </c>
      <c r="AT27" s="19"/>
      <c r="AU27" s="19"/>
    </row>
    <row r="28" spans="1:47" ht="76.5" customHeight="1" x14ac:dyDescent="0.25">
      <c r="A28" s="11">
        <v>26</v>
      </c>
      <c r="B28" s="27"/>
      <c r="C28" s="58"/>
      <c r="D28" s="59"/>
      <c r="E28" s="59"/>
      <c r="F28" s="59"/>
      <c r="G28" s="59"/>
      <c r="H28" s="59"/>
      <c r="I28" s="59"/>
      <c r="J28" s="59"/>
      <c r="K28" s="63"/>
      <c r="L28" s="63"/>
      <c r="M28" s="32"/>
      <c r="N28" s="32"/>
      <c r="O28" s="32"/>
      <c r="P28" s="32"/>
      <c r="Q28" s="4"/>
      <c r="R28" s="4"/>
      <c r="S28" s="4"/>
      <c r="T28" s="4"/>
      <c r="U28" s="4"/>
      <c r="V28" s="4"/>
      <c r="W28" s="10" t="str">
        <f t="shared" ref="W28:W91" si="6">CONCATENATE(AD28,AE28,AF28,AG28)</f>
        <v xml:space="preserve">Нет ВОПРОСА  Нет признака правильного ответа  Вариантов ответов &lt; 2  </v>
      </c>
      <c r="X28" s="19"/>
      <c r="AC28" s="1">
        <f>IF(OR($B28="",AND($C28="",$D28="",$E28="",$F28="",$G28="",$H28="",$I28="",$J28="",$K28="",$L28=""),AND($C28&lt;&gt;"",$M28=""),AND($D28&lt;&gt;"",$N28=""),AND($E28&lt;&gt;"",$O28=""),AND($F28&lt;&gt;"",$P28=""),AND($G28&lt;&gt;"",$Q28=""),AND($H28&lt;&gt;"",$R28=""),AND($I28&lt;&gt;"",$S28=""),AND($J28&lt;&gt;"",$T28=""),AND($K28&lt;&gt;"",$U28=""),AND($L28&lt;&gt;"",$V28=""),COUNTA($M28:$V28)&lt;2),1,0)</f>
        <v>1</v>
      </c>
      <c r="AD28" s="1" t="str">
        <f t="shared" si="2"/>
        <v xml:space="preserve">Нет ВОПРОСА  </v>
      </c>
      <c r="AE28" s="1" t="str">
        <f t="shared" si="3"/>
        <v xml:space="preserve">Нет признака правильного ответа  </v>
      </c>
      <c r="AF28" s="1" t="str">
        <f>IF(OR(AND($C28&lt;&gt;"",$M28=""),AND($D28&lt;&gt;"",$N28=""),AND($E28&lt;&gt;"",$O28=""),AND($F28&lt;&gt;"",$P28=""),AND($G28&lt;&gt;"",$Q28=""),AND($H28&lt;&gt;"",$R28=""),AND($I28&lt;&gt;"",$S28=""),AND($J28&lt;&gt;"",$T28=""),AND($K28&lt;&gt;"",$U28=""),AND($L28&lt;&gt;"",$V28="")),"Признак указывает на пустую ячейку  ","")</f>
        <v/>
      </c>
      <c r="AG28" s="1" t="str">
        <f t="shared" si="4"/>
        <v xml:space="preserve">Вариантов ответов &lt; 2  </v>
      </c>
      <c r="AH28" s="1">
        <f>IF(AND(CONCATENATE(B28,C28,D28,E28,F28,G28,L28,M28,N28,O28,U28,V28)="",AC28=1),1,0)</f>
        <v>1</v>
      </c>
      <c r="AI28" s="1">
        <f t="shared" si="5"/>
        <v>0</v>
      </c>
      <c r="AT28" s="19"/>
      <c r="AU28" s="19"/>
    </row>
    <row r="29" spans="1:47" ht="76.5" customHeight="1" x14ac:dyDescent="0.25">
      <c r="A29" s="11">
        <v>27</v>
      </c>
      <c r="B29" s="28"/>
      <c r="C29" s="58"/>
      <c r="D29" s="59"/>
      <c r="E29" s="59"/>
      <c r="F29" s="59"/>
      <c r="G29" s="59"/>
      <c r="H29" s="59"/>
      <c r="I29" s="59"/>
      <c r="J29" s="59"/>
      <c r="K29" s="60"/>
      <c r="L29" s="60"/>
      <c r="M29" s="32"/>
      <c r="N29" s="32"/>
      <c r="O29" s="32"/>
      <c r="P29" s="32"/>
      <c r="Q29" s="3"/>
      <c r="R29" s="3"/>
      <c r="S29" s="3"/>
      <c r="T29" s="3"/>
      <c r="U29" s="3"/>
      <c r="V29" s="3"/>
      <c r="W29" s="10" t="str">
        <f t="shared" si="6"/>
        <v xml:space="preserve">Нет ВОПРОСА  Нет признака правильного ответа  Вариантов ответов &lt; 2  </v>
      </c>
      <c r="X29" s="19"/>
      <c r="AC29" s="1">
        <f>IF(OR($B29="",AND($C29="",$D29="",$E29="",$F29="",$G29="",$H29="",$I29="",$J29="",$K29="",$L29=""),AND($C29&lt;&gt;"",$M29=""),AND($D29&lt;&gt;"",$N29=""),AND($E29&lt;&gt;"",$O29=""),AND($F29&lt;&gt;"",$P29=""),AND($G29&lt;&gt;"",$Q29=""),AND($H29&lt;&gt;"",$R29=""),AND($I29&lt;&gt;"",$S29=""),AND($J29&lt;&gt;"",$T29=""),AND($K29&lt;&gt;"",$U29=""),AND($L29&lt;&gt;"",$V29=""),COUNTA($M29:$V29)&lt;2),1,0)</f>
        <v>1</v>
      </c>
      <c r="AD29" s="1" t="str">
        <f t="shared" si="2"/>
        <v xml:space="preserve">Нет ВОПРОСА  </v>
      </c>
      <c r="AE29" s="1" t="str">
        <f t="shared" si="3"/>
        <v xml:space="preserve">Нет признака правильного ответа  </v>
      </c>
      <c r="AF29" s="1" t="str">
        <f>IF(OR(AND($C29&lt;&gt;"",$M29=""),AND($D29&lt;&gt;"",$N29=""),AND($E29&lt;&gt;"",$O29=""),AND($F29&lt;&gt;"",$P29=""),AND($G29&lt;&gt;"",$Q29=""),AND($H29&lt;&gt;"",$R29=""),AND($I29&lt;&gt;"",$S29=""),AND($J29&lt;&gt;"",$T29=""),AND($K29&lt;&gt;"",$U29=""),AND($L29&lt;&gt;"",$V29="")),"Признак указывает на пустую ячейку  ","")</f>
        <v/>
      </c>
      <c r="AG29" s="1" t="str">
        <f t="shared" si="4"/>
        <v xml:space="preserve">Вариантов ответов &lt; 2  </v>
      </c>
      <c r="AH29" s="1">
        <f>IF(AND(CONCATENATE(B29,C29,D29,E29,F29,G29,L29,M29,N29,O29,U29,V29)="",AC29=1),1,0)</f>
        <v>1</v>
      </c>
      <c r="AI29" s="1">
        <f t="shared" si="5"/>
        <v>0</v>
      </c>
      <c r="AT29" s="19"/>
      <c r="AU29" s="19"/>
    </row>
    <row r="30" spans="1:47" ht="76.5" customHeight="1" x14ac:dyDescent="0.25">
      <c r="A30" s="11">
        <v>28</v>
      </c>
      <c r="B30" s="27"/>
      <c r="C30" s="58"/>
      <c r="D30" s="59"/>
      <c r="E30" s="59"/>
      <c r="F30" s="59"/>
      <c r="G30" s="59"/>
      <c r="H30" s="59"/>
      <c r="I30" s="59"/>
      <c r="J30" s="59"/>
      <c r="K30" s="60"/>
      <c r="L30" s="60"/>
      <c r="M30" s="32"/>
      <c r="N30" s="32"/>
      <c r="O30" s="32"/>
      <c r="P30" s="32"/>
      <c r="Q30" s="3"/>
      <c r="R30" s="3"/>
      <c r="S30" s="3"/>
      <c r="T30" s="3"/>
      <c r="U30" s="3"/>
      <c r="V30" s="3"/>
      <c r="W30" s="10" t="str">
        <f t="shared" si="6"/>
        <v xml:space="preserve">Нет ВОПРОСА  Нет признака правильного ответа  Вариантов ответов &lt; 2  </v>
      </c>
      <c r="X30" s="19"/>
      <c r="AC30" s="1">
        <f>IF(OR($B30="",AND($C30="",$D30="",$E30="",$F30="",$G30="",$H30="",$I30="",$J30="",$K30="",$L30=""),AND($C30&lt;&gt;"",$M30=""),AND($D30&lt;&gt;"",$N30=""),AND($E30&lt;&gt;"",$O30=""),AND($F30&lt;&gt;"",$P30=""),AND($G30&lt;&gt;"",$Q30=""),AND($H30&lt;&gt;"",$R30=""),AND($I30&lt;&gt;"",$S30=""),AND($J30&lt;&gt;"",$T30=""),AND($K30&lt;&gt;"",$U30=""),AND($L30&lt;&gt;"",$V30=""),COUNTA($M30:$V30)&lt;2),1,0)</f>
        <v>1</v>
      </c>
      <c r="AD30" s="1" t="str">
        <f t="shared" si="2"/>
        <v xml:space="preserve">Нет ВОПРОСА  </v>
      </c>
      <c r="AE30" s="1" t="str">
        <f t="shared" si="3"/>
        <v xml:space="preserve">Нет признака правильного ответа  </v>
      </c>
      <c r="AF30" s="1" t="str">
        <f>IF(OR(AND($C30&lt;&gt;"",$M30=""),AND($D30&lt;&gt;"",$N30=""),AND($E30&lt;&gt;"",$O30=""),AND($F30&lt;&gt;"",$P30=""),AND($G30&lt;&gt;"",$Q30=""),AND($H30&lt;&gt;"",$R30=""),AND($I30&lt;&gt;"",$S30=""),AND($J30&lt;&gt;"",$T30=""),AND($K30&lt;&gt;"",$U30=""),AND($L30&lt;&gt;"",$V30="")),"Признак указывает на пустую ячейку  ","")</f>
        <v/>
      </c>
      <c r="AG30" s="1" t="str">
        <f t="shared" si="4"/>
        <v xml:space="preserve">Вариантов ответов &lt; 2  </v>
      </c>
      <c r="AH30" s="1">
        <f>IF(AND(CONCATENATE(B30,C30,D30,E30,F30,G30,L30,M30,N30,O30,U30,V30)="",AC30=1),1,0)</f>
        <v>1</v>
      </c>
      <c r="AI30" s="1">
        <f t="shared" si="5"/>
        <v>0</v>
      </c>
      <c r="AT30" s="19"/>
      <c r="AU30" s="19"/>
    </row>
    <row r="31" spans="1:47" ht="76.5" customHeight="1" x14ac:dyDescent="0.25">
      <c r="A31" s="11">
        <v>29</v>
      </c>
      <c r="B31" s="27"/>
      <c r="C31" s="58"/>
      <c r="D31" s="59"/>
      <c r="E31" s="59"/>
      <c r="F31" s="59"/>
      <c r="G31" s="59"/>
      <c r="H31" s="59"/>
      <c r="I31" s="59"/>
      <c r="J31" s="59"/>
      <c r="K31" s="23"/>
      <c r="L31" s="23"/>
      <c r="M31" s="32"/>
      <c r="N31" s="32"/>
      <c r="O31" s="32"/>
      <c r="P31" s="32"/>
      <c r="Q31" s="3"/>
      <c r="R31" s="3"/>
      <c r="S31" s="3"/>
      <c r="T31" s="3"/>
      <c r="U31" s="4"/>
      <c r="V31" s="4"/>
      <c r="W31" s="10" t="str">
        <f t="shared" si="6"/>
        <v xml:space="preserve">Нет ВОПРОСА  Нет признака правильного ответа  Вариантов ответов &lt; 2  </v>
      </c>
      <c r="X31" s="19"/>
      <c r="AC31" s="1">
        <f>IF(OR($B31="",AND($C31="",$D31="",$E31="",$F31="",$G31="",$H31="",$I31="",$J31="",$K31="",$L31=""),AND($C31&lt;&gt;"",$M31=""),AND($D31&lt;&gt;"",$N31=""),AND($E31&lt;&gt;"",$O31=""),AND($F31&lt;&gt;"",$P31=""),AND($G31&lt;&gt;"",$Q31=""),AND($H31&lt;&gt;"",$R31=""),AND($I31&lt;&gt;"",$S31=""),AND($J31&lt;&gt;"",$T31=""),AND($K31&lt;&gt;"",$U31=""),AND($L31&lt;&gt;"",$V31=""),COUNTA($M31:$V31)&lt;2),1,0)</f>
        <v>1</v>
      </c>
      <c r="AD31" s="1" t="str">
        <f t="shared" si="2"/>
        <v xml:space="preserve">Нет ВОПРОСА  </v>
      </c>
      <c r="AE31" s="1" t="str">
        <f t="shared" si="3"/>
        <v xml:space="preserve">Нет признака правильного ответа  </v>
      </c>
      <c r="AF31" s="1" t="str">
        <f>IF(OR(AND($C31&lt;&gt;"",$M31=""),AND($D31&lt;&gt;"",$N31=""),AND($E31&lt;&gt;"",$O31=""),AND($F31&lt;&gt;"",$P31=""),AND($G31&lt;&gt;"",$Q31=""),AND($H31&lt;&gt;"",$R31=""),AND($I31&lt;&gt;"",$S31=""),AND($J31&lt;&gt;"",$T31=""),AND($K31&lt;&gt;"",$U31=""),AND($L31&lt;&gt;"",$V31="")),"Признак указывает на пустую ячейку  ","")</f>
        <v/>
      </c>
      <c r="AG31" s="1" t="str">
        <f t="shared" si="4"/>
        <v xml:space="preserve">Вариантов ответов &lt; 2  </v>
      </c>
      <c r="AH31" s="1">
        <f>IF(AND(CONCATENATE(B31,C31,D31,E31,F31,G31,L31,M31,N31,O31,U31,V31)="",AC31=1),1,0)</f>
        <v>1</v>
      </c>
      <c r="AI31" s="1">
        <f t="shared" si="5"/>
        <v>0</v>
      </c>
      <c r="AT31" s="19"/>
      <c r="AU31" s="19"/>
    </row>
    <row r="32" spans="1:47" ht="76.5" customHeight="1" x14ac:dyDescent="0.25">
      <c r="A32" s="11">
        <v>30</v>
      </c>
      <c r="B32" s="27"/>
      <c r="C32" s="58"/>
      <c r="D32" s="59"/>
      <c r="E32" s="59"/>
      <c r="F32" s="59"/>
      <c r="G32" s="59"/>
      <c r="H32" s="59"/>
      <c r="I32" s="59"/>
      <c r="J32" s="59"/>
      <c r="K32" s="23"/>
      <c r="L32" s="23"/>
      <c r="M32" s="32"/>
      <c r="N32" s="32"/>
      <c r="O32" s="32"/>
      <c r="P32" s="32"/>
      <c r="Q32" s="3"/>
      <c r="R32" s="3"/>
      <c r="S32" s="3"/>
      <c r="T32" s="3"/>
      <c r="U32" s="3"/>
      <c r="V32" s="4"/>
      <c r="W32" s="10" t="str">
        <f t="shared" si="6"/>
        <v xml:space="preserve">Нет ВОПРОСА  Нет признака правильного ответа  Вариантов ответов &lt; 2  </v>
      </c>
      <c r="X32" s="19"/>
      <c r="AC32" s="1">
        <f>IF(OR($B32="",AND($C32="",$D32="",$E32="",$F32="",$G32="",$H32="",$I32="",$J32="",$K32="",$L32=""),AND($C32&lt;&gt;"",$M32=""),AND($D32&lt;&gt;"",$N32=""),AND($E32&lt;&gt;"",$O32=""),AND($F32&lt;&gt;"",$P32=""),AND($G32&lt;&gt;"",$Q32=""),AND($H32&lt;&gt;"",$R32=""),AND($I32&lt;&gt;"",$S32=""),AND($J32&lt;&gt;"",$T32=""),AND($K32&lt;&gt;"",$U32=""),AND($L32&lt;&gt;"",$V32=""),COUNTA($M32:$V32)&lt;2),1,0)</f>
        <v>1</v>
      </c>
      <c r="AD32" s="1" t="str">
        <f t="shared" si="2"/>
        <v xml:space="preserve">Нет ВОПРОСА  </v>
      </c>
      <c r="AE32" s="1" t="str">
        <f t="shared" si="3"/>
        <v xml:space="preserve">Нет признака правильного ответа  </v>
      </c>
      <c r="AF32" s="1" t="str">
        <f>IF(OR(AND($C32&lt;&gt;"",$M32=""),AND($D32&lt;&gt;"",$N32=""),AND($E32&lt;&gt;"",$O32=""),AND($F32&lt;&gt;"",$P32=""),AND($G32&lt;&gt;"",$Q32=""),AND($H32&lt;&gt;"",$R32=""),AND($I32&lt;&gt;"",$S32=""),AND($J32&lt;&gt;"",$T32=""),AND($K32&lt;&gt;"",$U32=""),AND($L32&lt;&gt;"",$V32="")),"Признак указывает на пустую ячейку  ","")</f>
        <v/>
      </c>
      <c r="AG32" s="1" t="str">
        <f t="shared" si="4"/>
        <v xml:space="preserve">Вариантов ответов &lt; 2  </v>
      </c>
      <c r="AH32" s="1">
        <f>IF(AND(CONCATENATE(B32,C32,D32,E32,F32,G32,L32,M32,N32,O32,U32,V32)="",AC32=1),1,0)</f>
        <v>1</v>
      </c>
      <c r="AI32" s="1">
        <f t="shared" si="5"/>
        <v>0</v>
      </c>
      <c r="AT32" s="19"/>
      <c r="AU32" s="19"/>
    </row>
    <row r="33" spans="1:47" ht="76.5" customHeight="1" x14ac:dyDescent="0.25">
      <c r="A33" s="11">
        <v>31</v>
      </c>
      <c r="B33" s="28"/>
      <c r="C33" s="58"/>
      <c r="D33" s="59"/>
      <c r="E33" s="59"/>
      <c r="F33" s="59"/>
      <c r="G33" s="59"/>
      <c r="H33" s="59"/>
      <c r="I33" s="59"/>
      <c r="J33" s="59"/>
      <c r="K33" s="23"/>
      <c r="L33" s="23"/>
      <c r="M33" s="32"/>
      <c r="N33" s="32"/>
      <c r="O33" s="32"/>
      <c r="P33" s="32"/>
      <c r="Q33" s="3"/>
      <c r="R33" s="3"/>
      <c r="S33" s="3"/>
      <c r="T33" s="3"/>
      <c r="U33" s="4"/>
      <c r="V33" s="4"/>
      <c r="W33" s="10"/>
      <c r="X33" s="19"/>
      <c r="AC33" s="1">
        <f>IF(OR($B33="",AND($C33="",$D33="",$E33="",$F33="",$G33="",$H33="",$I33="",$J33="",$K33="",$L33=""),AND($C33&lt;&gt;"",$M33=""),AND($D33&lt;&gt;"",$N33=""),AND($E33&lt;&gt;"",$O33=""),AND($F33&lt;&gt;"",$P33=""),AND($G33&lt;&gt;"",$Q33=""),AND($H33&lt;&gt;"",$R33=""),AND($I33&lt;&gt;"",$S33=""),AND($J33&lt;&gt;"",$T33=""),AND($K33&lt;&gt;"",$U33=""),AND($L33&lt;&gt;"",$V33=""),COUNTA($M33:$V33)&lt;2),1,0)</f>
        <v>1</v>
      </c>
      <c r="AE33" s="1" t="str">
        <f t="shared" si="3"/>
        <v xml:space="preserve">Нет признака правильного ответа  </v>
      </c>
      <c r="AF33" s="1" t="str">
        <f>IF(OR(AND($C33&lt;&gt;"",$M33=""),AND($D33&lt;&gt;"",$N33=""),AND($E33&lt;&gt;"",$O33=""),AND($F33&lt;&gt;"",$P33=""),AND($G33&lt;&gt;"",$Q33=""),AND($H33&lt;&gt;"",$R33=""),AND($I33&lt;&gt;"",$S33=""),AND($J33&lt;&gt;"",$T33=""),AND($K33&lt;&gt;"",$U33=""),AND($L33&lt;&gt;"",$V33="")),"Признак указывает на пустую ячейку  ","")</f>
        <v/>
      </c>
      <c r="AH33" s="1">
        <f>IF(AND(CONCATENATE(B33,C33,D33,E33,F33,G33,L33,M33,N33,O33,U33,V33)="",AC33=1),1,0)</f>
        <v>1</v>
      </c>
      <c r="AI33" s="1">
        <f t="shared" si="5"/>
        <v>0</v>
      </c>
      <c r="AT33" s="19"/>
      <c r="AU33" s="19"/>
    </row>
    <row r="34" spans="1:47" ht="76.5" customHeight="1" x14ac:dyDescent="0.25">
      <c r="A34" s="11">
        <v>32</v>
      </c>
      <c r="B34" s="27"/>
      <c r="C34" s="58"/>
      <c r="D34" s="59"/>
      <c r="E34" s="59"/>
      <c r="F34" s="59"/>
      <c r="G34" s="59"/>
      <c r="H34" s="59"/>
      <c r="I34" s="59"/>
      <c r="J34" s="59"/>
      <c r="K34" s="23"/>
      <c r="L34" s="23"/>
      <c r="M34" s="32"/>
      <c r="N34" s="32"/>
      <c r="O34" s="32"/>
      <c r="P34" s="32"/>
      <c r="Q34" s="3"/>
      <c r="R34" s="3"/>
      <c r="S34" s="3"/>
      <c r="T34" s="3"/>
      <c r="U34" s="3"/>
      <c r="V34" s="3"/>
      <c r="W34" s="10" t="str">
        <f t="shared" si="6"/>
        <v xml:space="preserve">Нет ВОПРОСА  Нет признака правильного ответа  Вариантов ответов &lt; 2  </v>
      </c>
      <c r="X34" s="19"/>
      <c r="AC34" s="1">
        <f>IF(OR($B34="",AND($C34="",$D34="",$E34="",$F34="",$G34="",$H34="",$I34="",$J34="",$K34="",$L34=""),AND($C34&lt;&gt;"",$M34=""),AND($D34&lt;&gt;"",$N34=""),AND($E34&lt;&gt;"",$O34=""),AND($F34&lt;&gt;"",$P34=""),AND($G34&lt;&gt;"",$Q34=""),AND($H34&lt;&gt;"",$R34=""),AND($I34&lt;&gt;"",$S34=""),AND($J34&lt;&gt;"",$T34=""),AND($K34&lt;&gt;"",$U34=""),AND($L34&lt;&gt;"",$V34=""),COUNTA($M34:$V34)&lt;2),1,0)</f>
        <v>1</v>
      </c>
      <c r="AD34" s="1" t="str">
        <f t="shared" si="2"/>
        <v xml:space="preserve">Нет ВОПРОСА  </v>
      </c>
      <c r="AE34" s="1" t="str">
        <f t="shared" si="3"/>
        <v xml:space="preserve">Нет признака правильного ответа  </v>
      </c>
      <c r="AF34" s="1" t="str">
        <f>IF(OR(AND($C34&lt;&gt;"",$M34=""),AND($D34&lt;&gt;"",$N34=""),AND($E34&lt;&gt;"",$O34=""),AND($F34&lt;&gt;"",$P34=""),AND($G34&lt;&gt;"",$Q34=""),AND($H34&lt;&gt;"",$R34=""),AND($I34&lt;&gt;"",$S34=""),AND($J34&lt;&gt;"",$T34=""),AND($K34&lt;&gt;"",$U34=""),AND($L34&lt;&gt;"",$V34="")),"Признак указывает на пустую ячейку  ","")</f>
        <v/>
      </c>
      <c r="AG34" s="1" t="str">
        <f t="shared" si="4"/>
        <v xml:space="preserve">Вариантов ответов &lt; 2  </v>
      </c>
      <c r="AH34" s="1">
        <f>IF(AND(CONCATENATE(B34,C34,D34,E34,F34,G34,L34,M34,N34,O34,U34,V34)="",AC34=1),1,0)</f>
        <v>1</v>
      </c>
      <c r="AI34" s="1">
        <f t="shared" si="5"/>
        <v>0</v>
      </c>
      <c r="AT34" s="19"/>
      <c r="AU34" s="19"/>
    </row>
    <row r="35" spans="1:47" ht="76.5" customHeight="1" x14ac:dyDescent="0.25">
      <c r="A35" s="11">
        <v>33</v>
      </c>
      <c r="B35" s="27"/>
      <c r="C35" s="58"/>
      <c r="D35" s="59"/>
      <c r="E35" s="59"/>
      <c r="F35" s="59"/>
      <c r="G35" s="59"/>
      <c r="H35" s="59"/>
      <c r="I35" s="59"/>
      <c r="J35" s="59"/>
      <c r="K35" s="23"/>
      <c r="L35" s="23"/>
      <c r="M35" s="32"/>
      <c r="N35" s="32"/>
      <c r="O35" s="32"/>
      <c r="P35" s="32"/>
      <c r="Q35" s="3"/>
      <c r="R35" s="3"/>
      <c r="S35" s="3"/>
      <c r="T35" s="3"/>
      <c r="U35" s="3"/>
      <c r="V35" s="3"/>
      <c r="W35" s="10" t="str">
        <f t="shared" si="6"/>
        <v xml:space="preserve">Нет ВОПРОСА  Нет признака правильного ответа  Вариантов ответов &lt; 2  </v>
      </c>
      <c r="X35" s="19"/>
      <c r="AC35" s="1">
        <f>IF(OR($B35="",AND($C35="",$D35="",$E35="",$F35="",$G35="",$H35="",$I35="",$J35="",$K35="",$L35=""),AND($C35&lt;&gt;"",$M35=""),AND($D35&lt;&gt;"",$N35=""),AND($E35&lt;&gt;"",$O35=""),AND($F35&lt;&gt;"",$P35=""),AND($G35&lt;&gt;"",$Q35=""),AND($H35&lt;&gt;"",$R35=""),AND($I35&lt;&gt;"",$S35=""),AND($J35&lt;&gt;"",$T35=""),AND($K35&lt;&gt;"",$U35=""),AND($L35&lt;&gt;"",$V35=""),COUNTA($M35:$V35)&lt;2),1,0)</f>
        <v>1</v>
      </c>
      <c r="AD35" s="1" t="str">
        <f t="shared" si="2"/>
        <v xml:space="preserve">Нет ВОПРОСА  </v>
      </c>
      <c r="AE35" s="1" t="str">
        <f t="shared" si="3"/>
        <v xml:space="preserve">Нет признака правильного ответа  </v>
      </c>
      <c r="AF35" s="1" t="str">
        <f>IF(OR(AND($C35&lt;&gt;"",$M35=""),AND($D35&lt;&gt;"",$N35=""),AND($E35&lt;&gt;"",$O35=""),AND($F35&lt;&gt;"",$P35=""),AND($G35&lt;&gt;"",$Q35=""),AND($H35&lt;&gt;"",$R35=""),AND($I35&lt;&gt;"",$S35=""),AND($J35&lt;&gt;"",$T35=""),AND($K35&lt;&gt;"",$U35=""),AND($L35&lt;&gt;"",$V35="")),"Признак указывает на пустую ячейку  ","")</f>
        <v/>
      </c>
      <c r="AG35" s="1" t="str">
        <f t="shared" si="4"/>
        <v xml:space="preserve">Вариантов ответов &lt; 2  </v>
      </c>
      <c r="AH35" s="1">
        <f>IF(AND(CONCATENATE(B35,C35,D35,E35,F35,G35,L35,M35,N35,O35,U35,V35)="",AC35=1),1,0)</f>
        <v>1</v>
      </c>
      <c r="AI35" s="1">
        <f t="shared" si="5"/>
        <v>0</v>
      </c>
      <c r="AT35" s="19"/>
      <c r="AU35" s="19"/>
    </row>
    <row r="36" spans="1:47" ht="76.5" customHeight="1" x14ac:dyDescent="0.25">
      <c r="A36" s="11">
        <v>34</v>
      </c>
      <c r="B36" s="27"/>
      <c r="C36" s="58"/>
      <c r="D36" s="59"/>
      <c r="E36" s="59"/>
      <c r="F36" s="59"/>
      <c r="G36" s="59"/>
      <c r="H36" s="59"/>
      <c r="I36" s="59"/>
      <c r="J36" s="59"/>
      <c r="K36" s="23"/>
      <c r="L36" s="23"/>
      <c r="M36" s="32"/>
      <c r="N36" s="32"/>
      <c r="O36" s="32"/>
      <c r="P36" s="32"/>
      <c r="Q36" s="3"/>
      <c r="R36" s="3"/>
      <c r="S36" s="3"/>
      <c r="T36" s="3"/>
      <c r="U36" s="4"/>
      <c r="V36" s="4"/>
      <c r="W36" s="10" t="str">
        <f t="shared" si="6"/>
        <v xml:space="preserve">Нет ВОПРОСА  Нет признака правильного ответа  Вариантов ответов &lt; 2  </v>
      </c>
      <c r="X36" s="19"/>
      <c r="AC36" s="1">
        <f>IF(OR($B36="",AND($C36="",$D36="",$E36="",$F36="",$G36="",$H36="",$I36="",$J36="",$K36="",$L36=""),AND($C36&lt;&gt;"",$M36=""),AND($D36&lt;&gt;"",$N36=""),AND($E36&lt;&gt;"",$O36=""),AND($F36&lt;&gt;"",$P36=""),AND($G36&lt;&gt;"",$Q36=""),AND($H36&lt;&gt;"",$R36=""),AND($I36&lt;&gt;"",$S36=""),AND($J36&lt;&gt;"",$T36=""),AND($K36&lt;&gt;"",$U36=""),AND($L36&lt;&gt;"",$V36=""),COUNTA($M36:$V36)&lt;2),1,0)</f>
        <v>1</v>
      </c>
      <c r="AD36" s="1" t="str">
        <f t="shared" si="2"/>
        <v xml:space="preserve">Нет ВОПРОСА  </v>
      </c>
      <c r="AE36" s="1" t="str">
        <f t="shared" si="3"/>
        <v xml:space="preserve">Нет признака правильного ответа  </v>
      </c>
      <c r="AF36" s="1" t="str">
        <f>IF(OR(AND($C36&lt;&gt;"",$M36=""),AND($D36&lt;&gt;"",$N36=""),AND($E36&lt;&gt;"",$O36=""),AND($F36&lt;&gt;"",$P36=""),AND($G36&lt;&gt;"",$Q36=""),AND($H36&lt;&gt;"",$R36=""),AND($I36&lt;&gt;"",$S36=""),AND($J36&lt;&gt;"",$T36=""),AND($K36&lt;&gt;"",$U36=""),AND($L36&lt;&gt;"",$V36="")),"Признак указывает на пустую ячейку  ","")</f>
        <v/>
      </c>
      <c r="AG36" s="1" t="str">
        <f t="shared" si="4"/>
        <v xml:space="preserve">Вариантов ответов &lt; 2  </v>
      </c>
      <c r="AH36" s="1">
        <f>IF(AND(CONCATENATE(B36,C36,D36,E36,F36,G36,L36,M36,N36,O36,U36,V36)="",AC36=1),1,0)</f>
        <v>1</v>
      </c>
      <c r="AI36" s="1">
        <f t="shared" si="5"/>
        <v>0</v>
      </c>
      <c r="AT36" s="19"/>
      <c r="AU36" s="19"/>
    </row>
    <row r="37" spans="1:47" ht="76.5" customHeight="1" x14ac:dyDescent="0.25">
      <c r="A37" s="11">
        <v>35</v>
      </c>
      <c r="B37" s="27"/>
      <c r="C37" s="58"/>
      <c r="D37" s="59"/>
      <c r="E37" s="59"/>
      <c r="F37" s="59"/>
      <c r="G37" s="59"/>
      <c r="H37" s="59"/>
      <c r="I37" s="59"/>
      <c r="J37" s="59"/>
      <c r="K37" s="23"/>
      <c r="L37" s="23"/>
      <c r="M37" s="32"/>
      <c r="N37" s="32"/>
      <c r="O37" s="32"/>
      <c r="P37" s="32"/>
      <c r="Q37" s="3"/>
      <c r="R37" s="3"/>
      <c r="S37" s="3"/>
      <c r="T37" s="3"/>
      <c r="U37" s="4"/>
      <c r="V37" s="4"/>
      <c r="W37" s="10" t="str">
        <f t="shared" si="6"/>
        <v xml:space="preserve">Нет ВОПРОСА  Нет признака правильного ответа  Вариантов ответов &lt; 2  </v>
      </c>
      <c r="X37" s="19"/>
      <c r="AC37" s="1">
        <f>IF(OR($B37="",AND($C37="",$D37="",$E37="",$F37="",$G37="",$H37="",$I37="",$J37="",$K37="",$L37=""),AND($C37&lt;&gt;"",$M37=""),AND($D37&lt;&gt;"",$N37=""),AND($E37&lt;&gt;"",$O37=""),AND($F37&lt;&gt;"",$P37=""),AND($G37&lt;&gt;"",$Q37=""),AND($H37&lt;&gt;"",$R37=""),AND($I37&lt;&gt;"",$S37=""),AND($J37&lt;&gt;"",$T37=""),AND($K37&lt;&gt;"",$U37=""),AND($L37&lt;&gt;"",$V37=""),COUNTA($M37:$V37)&lt;2),1,0)</f>
        <v>1</v>
      </c>
      <c r="AD37" s="1" t="str">
        <f t="shared" si="2"/>
        <v xml:space="preserve">Нет ВОПРОСА  </v>
      </c>
      <c r="AE37" s="1" t="str">
        <f t="shared" si="3"/>
        <v xml:space="preserve">Нет признака правильного ответа  </v>
      </c>
      <c r="AF37" s="1" t="str">
        <f>IF(OR(AND($C37&lt;&gt;"",$M37=""),AND($D37&lt;&gt;"",$N37=""),AND($E37&lt;&gt;"",$O37=""),AND($F37&lt;&gt;"",$P37=""),AND($G37&lt;&gt;"",$Q37=""),AND($H37&lt;&gt;"",$R37=""),AND($I37&lt;&gt;"",$S37=""),AND($J37&lt;&gt;"",$T37=""),AND($K37&lt;&gt;"",$U37=""),AND($L37&lt;&gt;"",$V37="")),"Признак указывает на пустую ячейку  ","")</f>
        <v/>
      </c>
      <c r="AG37" s="1" t="str">
        <f t="shared" si="4"/>
        <v xml:space="preserve">Вариантов ответов &lt; 2  </v>
      </c>
      <c r="AH37" s="1">
        <f>IF(AND(CONCATENATE(B37,C37,D37,E37,F37,G37,L37,M37,N37,O37,U37,V37)="",AC37=1),1,0)</f>
        <v>1</v>
      </c>
      <c r="AI37" s="1">
        <f t="shared" si="5"/>
        <v>0</v>
      </c>
      <c r="AT37" s="19"/>
      <c r="AU37" s="19"/>
    </row>
    <row r="38" spans="1:47" ht="76.5" customHeight="1" x14ac:dyDescent="0.25">
      <c r="A38" s="11">
        <v>36</v>
      </c>
      <c r="B38" s="27"/>
      <c r="C38" s="58"/>
      <c r="D38" s="59"/>
      <c r="E38" s="59"/>
      <c r="F38" s="59"/>
      <c r="G38" s="59"/>
      <c r="H38" s="59"/>
      <c r="I38" s="59"/>
      <c r="J38" s="59"/>
      <c r="K38" s="23"/>
      <c r="L38" s="23"/>
      <c r="M38" s="32"/>
      <c r="N38" s="32"/>
      <c r="O38" s="32"/>
      <c r="P38" s="32"/>
      <c r="Q38" s="3"/>
      <c r="R38" s="3"/>
      <c r="S38" s="3"/>
      <c r="T38" s="3"/>
      <c r="U38" s="4"/>
      <c r="V38" s="4"/>
      <c r="W38" s="10" t="str">
        <f t="shared" si="6"/>
        <v xml:space="preserve">Нет ВОПРОСА  Нет признака правильного ответа  Вариантов ответов &lt; 2  </v>
      </c>
      <c r="X38" s="19"/>
      <c r="AC38" s="1">
        <f>IF(OR($B38="",AND($C38="",$D38="",$E38="",$F38="",$G38="",$H38="",$I38="",$J38="",$K38="",$L38=""),AND($C38&lt;&gt;"",$M38=""),AND($D38&lt;&gt;"",$N38=""),AND($E38&lt;&gt;"",$O38=""),AND($F38&lt;&gt;"",$P38=""),AND($G38&lt;&gt;"",$Q38=""),AND($H38&lt;&gt;"",$R38=""),AND($I38&lt;&gt;"",$S38=""),AND($J38&lt;&gt;"",$T38=""),AND($K38&lt;&gt;"",$U38=""),AND($L38&lt;&gt;"",$V38=""),COUNTA($M38:$V38)&lt;2),1,0)</f>
        <v>1</v>
      </c>
      <c r="AD38" s="1" t="str">
        <f t="shared" si="2"/>
        <v xml:space="preserve">Нет ВОПРОСА  </v>
      </c>
      <c r="AE38" s="1" t="str">
        <f t="shared" si="3"/>
        <v xml:space="preserve">Нет признака правильного ответа  </v>
      </c>
      <c r="AF38" s="1" t="str">
        <f>IF(OR(AND($C38&lt;&gt;"",$M38=""),AND($D38&lt;&gt;"",$N38=""),AND($E38&lt;&gt;"",$O38=""),AND($F38&lt;&gt;"",$P38=""),AND($G38&lt;&gt;"",$Q38=""),AND($H38&lt;&gt;"",$R38=""),AND($I38&lt;&gt;"",$S38=""),AND($J38&lt;&gt;"",$T38=""),AND($K38&lt;&gt;"",$U38=""),AND($L38&lt;&gt;"",$V38="")),"Признак указывает на пустую ячейку  ","")</f>
        <v/>
      </c>
      <c r="AG38" s="1" t="str">
        <f t="shared" si="4"/>
        <v xml:space="preserve">Вариантов ответов &lt; 2  </v>
      </c>
      <c r="AH38" s="1">
        <f>IF(AND(CONCATENATE(B38,C38,D38,E38,F38,G38,L38,M38,N38,O38,U38,V38)="",AC38=1),1,0)</f>
        <v>1</v>
      </c>
      <c r="AI38" s="1">
        <f t="shared" si="5"/>
        <v>0</v>
      </c>
      <c r="AT38" s="19"/>
      <c r="AU38" s="19"/>
    </row>
    <row r="39" spans="1:47" ht="76.5" customHeight="1" x14ac:dyDescent="0.25">
      <c r="A39" s="11">
        <v>37</v>
      </c>
      <c r="B39" s="27"/>
      <c r="C39" s="58"/>
      <c r="D39" s="59"/>
      <c r="E39" s="59"/>
      <c r="F39" s="59"/>
      <c r="G39" s="59"/>
      <c r="H39" s="59"/>
      <c r="I39" s="59"/>
      <c r="J39" s="59"/>
      <c r="K39" s="23"/>
      <c r="L39" s="23"/>
      <c r="M39" s="32"/>
      <c r="N39" s="32"/>
      <c r="O39" s="32"/>
      <c r="P39" s="32"/>
      <c r="Q39" s="6"/>
      <c r="R39" s="6"/>
      <c r="S39" s="6"/>
      <c r="T39" s="6"/>
      <c r="U39" s="4"/>
      <c r="V39" s="4"/>
      <c r="W39" s="10" t="str">
        <f t="shared" si="6"/>
        <v xml:space="preserve">Нет ВОПРОСА  Нет признака правильного ответа  Вариантов ответов &lt; 2  </v>
      </c>
      <c r="X39" s="19"/>
      <c r="AC39" s="1">
        <f>IF(OR($B39="",AND($C39="",$D39="",$E39="",$F39="",$G39="",$H39="",$I39="",$J39="",$K39="",$L39=""),AND($C39&lt;&gt;"",$M39=""),AND($D39&lt;&gt;"",$N39=""),AND($E39&lt;&gt;"",$O39=""),AND($F39&lt;&gt;"",$P39=""),AND($G39&lt;&gt;"",$Q39=""),AND($H39&lt;&gt;"",$R39=""),AND($I39&lt;&gt;"",$S39=""),AND($J39&lt;&gt;"",$T39=""),AND($K39&lt;&gt;"",$U39=""),AND($L39&lt;&gt;"",$V39=""),COUNTA($M39:$V39)&lt;2),1,0)</f>
        <v>1</v>
      </c>
      <c r="AD39" s="1" t="str">
        <f t="shared" si="2"/>
        <v xml:space="preserve">Нет ВОПРОСА  </v>
      </c>
      <c r="AE39" s="1" t="str">
        <f t="shared" si="3"/>
        <v xml:space="preserve">Нет признака правильного ответа  </v>
      </c>
      <c r="AF39" s="1" t="str">
        <f>IF(OR(AND($C39&lt;&gt;"",$M39=""),AND($D39&lt;&gt;"",$N39=""),AND($E39&lt;&gt;"",$O39=""),AND($F39&lt;&gt;"",$P39=""),AND($G39&lt;&gt;"",$Q39=""),AND($H39&lt;&gt;"",$R39=""),AND($I39&lt;&gt;"",$S39=""),AND($J39&lt;&gt;"",$T39=""),AND($K39&lt;&gt;"",$U39=""),AND($L39&lt;&gt;"",$V39="")),"Признак указывает на пустую ячейку  ","")</f>
        <v/>
      </c>
      <c r="AG39" s="1" t="str">
        <f t="shared" si="4"/>
        <v xml:space="preserve">Вариантов ответов &lt; 2  </v>
      </c>
      <c r="AH39" s="1">
        <f>IF(AND(CONCATENATE(B39,C39,D39,E39,F39,G39,L39,M39,N39,O39,U39,V39)="",AC39=1),1,0)</f>
        <v>1</v>
      </c>
      <c r="AI39" s="1">
        <f t="shared" si="5"/>
        <v>0</v>
      </c>
      <c r="AT39" s="19"/>
      <c r="AU39" s="19"/>
    </row>
    <row r="40" spans="1:47" ht="76.5" customHeight="1" x14ac:dyDescent="0.25">
      <c r="A40" s="11">
        <v>38</v>
      </c>
      <c r="B40" s="28"/>
      <c r="C40" s="58"/>
      <c r="D40" s="59"/>
      <c r="E40" s="59"/>
      <c r="F40" s="59"/>
      <c r="G40" s="59"/>
      <c r="H40" s="59"/>
      <c r="I40" s="59"/>
      <c r="J40" s="59"/>
      <c r="K40" s="23"/>
      <c r="L40" s="23"/>
      <c r="M40" s="32"/>
      <c r="N40" s="32"/>
      <c r="O40" s="32"/>
      <c r="P40" s="32"/>
      <c r="Q40" s="6"/>
      <c r="R40" s="6"/>
      <c r="S40" s="6"/>
      <c r="T40" s="6"/>
      <c r="U40" s="6"/>
      <c r="V40" s="6"/>
      <c r="W40" s="10" t="str">
        <f t="shared" si="6"/>
        <v xml:space="preserve">Нет ВОПРОСА  Нет признака правильного ответа  Вариантов ответов &lt; 2  </v>
      </c>
      <c r="X40" s="19"/>
      <c r="AC40" s="1">
        <f>IF(OR($B40="",AND($C40="",$D40="",$E40="",$F40="",$G40="",$H40="",$I40="",$J40="",$K40="",$L40=""),AND($C40&lt;&gt;"",$M40=""),AND($D40&lt;&gt;"",$N40=""),AND($E40&lt;&gt;"",$O40=""),AND($F40&lt;&gt;"",$P40=""),AND($G40&lt;&gt;"",$Q40=""),AND($H40&lt;&gt;"",$R40=""),AND($I40&lt;&gt;"",$S40=""),AND($J40&lt;&gt;"",$T40=""),AND($K40&lt;&gt;"",$U40=""),AND($L40&lt;&gt;"",$V40=""),COUNTA($M40:$V40)&lt;2),1,0)</f>
        <v>1</v>
      </c>
      <c r="AD40" s="1" t="str">
        <f t="shared" si="2"/>
        <v xml:space="preserve">Нет ВОПРОСА  </v>
      </c>
      <c r="AE40" s="1" t="str">
        <f t="shared" si="3"/>
        <v xml:space="preserve">Нет признака правильного ответа  </v>
      </c>
      <c r="AF40" s="1" t="str">
        <f>IF(OR(AND($C40&lt;&gt;"",$M40=""),AND($D40&lt;&gt;"",$N40=""),AND($E40&lt;&gt;"",$O40=""),AND($F40&lt;&gt;"",$P40=""),AND($G40&lt;&gt;"",$Q40=""),AND($H40&lt;&gt;"",$R40=""),AND($I40&lt;&gt;"",$S40=""),AND($J40&lt;&gt;"",$T40=""),AND($K40&lt;&gt;"",$U40=""),AND($L40&lt;&gt;"",$V40="")),"Признак указывает на пустую ячейку  ","")</f>
        <v/>
      </c>
      <c r="AG40" s="1" t="str">
        <f t="shared" si="4"/>
        <v xml:space="preserve">Вариантов ответов &lt; 2  </v>
      </c>
      <c r="AH40" s="1">
        <f>IF(AND(CONCATENATE(B40,C40,D40,E40,F40,G40,L40,M40,N40,O40,U40,V40)="",AC40=1),1,0)</f>
        <v>1</v>
      </c>
      <c r="AI40" s="1">
        <f t="shared" si="5"/>
        <v>0</v>
      </c>
      <c r="AT40" s="19"/>
      <c r="AU40" s="19"/>
    </row>
    <row r="41" spans="1:47" ht="76.5" customHeight="1" x14ac:dyDescent="0.25">
      <c r="A41" s="11">
        <v>39</v>
      </c>
      <c r="B41" s="28"/>
      <c r="C41" s="58"/>
      <c r="D41" s="59"/>
      <c r="E41" s="59"/>
      <c r="F41" s="59"/>
      <c r="G41" s="59"/>
      <c r="H41" s="59"/>
      <c r="I41" s="59"/>
      <c r="J41" s="59"/>
      <c r="K41" s="23"/>
      <c r="L41" s="23"/>
      <c r="M41" s="32"/>
      <c r="N41" s="32"/>
      <c r="O41" s="32"/>
      <c r="P41" s="32"/>
      <c r="Q41" s="4"/>
      <c r="R41" s="4"/>
      <c r="S41" s="4"/>
      <c r="T41" s="4"/>
      <c r="U41" s="7"/>
      <c r="V41" s="7"/>
      <c r="W41" s="10" t="str">
        <f t="shared" si="6"/>
        <v xml:space="preserve">Нет ВОПРОСА  Нет признака правильного ответа  Вариантов ответов &lt; 2  </v>
      </c>
      <c r="X41" s="19"/>
      <c r="AC41" s="1">
        <f>IF(OR($B41="",AND($C41="",$D41="",$E41="",$F41="",$G41="",$H41="",$I41="",$J41="",$K41="",$L41=""),AND($C41&lt;&gt;"",$M41=""),AND($D41&lt;&gt;"",$N41=""),AND($E41&lt;&gt;"",$O41=""),AND($F41&lt;&gt;"",$P41=""),AND($G41&lt;&gt;"",$Q41=""),AND($H41&lt;&gt;"",$R41=""),AND($I41&lt;&gt;"",$S41=""),AND($J41&lt;&gt;"",$T41=""),AND($K41&lt;&gt;"",$U41=""),AND($L41&lt;&gt;"",$V41=""),COUNTA($M41:$V41)&lt;2),1,0)</f>
        <v>1</v>
      </c>
      <c r="AD41" s="1" t="str">
        <f t="shared" si="2"/>
        <v xml:space="preserve">Нет ВОПРОСА  </v>
      </c>
      <c r="AE41" s="1" t="str">
        <f t="shared" si="3"/>
        <v xml:space="preserve">Нет признака правильного ответа  </v>
      </c>
      <c r="AF41" s="1" t="str">
        <f>IF(OR(AND($C41&lt;&gt;"",$M41=""),AND($D41&lt;&gt;"",$N41=""),AND($E41&lt;&gt;"",$O41=""),AND($F41&lt;&gt;"",$P41=""),AND($G41&lt;&gt;"",$Q41=""),AND($H41&lt;&gt;"",$R41=""),AND($I41&lt;&gt;"",$S41=""),AND($J41&lt;&gt;"",$T41=""),AND($K41&lt;&gt;"",$U41=""),AND($L41&lt;&gt;"",$V41="")),"Признак указывает на пустую ячейку  ","")</f>
        <v/>
      </c>
      <c r="AG41" s="1" t="str">
        <f t="shared" si="4"/>
        <v xml:space="preserve">Вариантов ответов &lt; 2  </v>
      </c>
      <c r="AH41" s="1">
        <f>IF(AND(CONCATENATE(B41,C41,D41,E41,F41,G41,L41,M41,N41,O41,U41,V41)="",AC41=1),1,0)</f>
        <v>1</v>
      </c>
      <c r="AI41" s="1">
        <f t="shared" si="5"/>
        <v>0</v>
      </c>
      <c r="AT41" s="19"/>
      <c r="AU41" s="19"/>
    </row>
    <row r="42" spans="1:47" ht="76.5" customHeight="1" x14ac:dyDescent="0.25">
      <c r="A42" s="11">
        <v>40</v>
      </c>
      <c r="B42" s="27"/>
      <c r="C42" s="58"/>
      <c r="D42" s="59"/>
      <c r="E42" s="59"/>
      <c r="F42" s="59"/>
      <c r="G42" s="59"/>
      <c r="H42" s="59"/>
      <c r="I42" s="59"/>
      <c r="J42" s="59"/>
      <c r="K42" s="23"/>
      <c r="L42" s="23"/>
      <c r="M42" s="32"/>
      <c r="N42" s="32"/>
      <c r="O42" s="32"/>
      <c r="P42" s="32"/>
      <c r="Q42" s="4"/>
      <c r="R42" s="4"/>
      <c r="S42" s="4"/>
      <c r="T42" s="4"/>
      <c r="U42" s="4"/>
      <c r="V42" s="4"/>
      <c r="W42" s="10" t="str">
        <f t="shared" si="6"/>
        <v xml:space="preserve">Нет ВОПРОСА  Нет признака правильного ответа  Вариантов ответов &lt; 2  </v>
      </c>
      <c r="X42" s="19"/>
      <c r="AC42" s="1">
        <f>IF(OR($B42="",AND($C42="",$D42="",$E42="",$F42="",$G42="",$H42="",$I42="",$J42="",$K42="",$L42=""),AND($C42&lt;&gt;"",$M42=""),AND($D42&lt;&gt;"",$N42=""),AND($E42&lt;&gt;"",$O42=""),AND($F42&lt;&gt;"",$P42=""),AND($G42&lt;&gt;"",$Q42=""),AND($H42&lt;&gt;"",$R42=""),AND($I42&lt;&gt;"",$S42=""),AND($J42&lt;&gt;"",$T42=""),AND($K42&lt;&gt;"",$U42=""),AND($L42&lt;&gt;"",$V42=""),COUNTA($M42:$V42)&lt;2),1,0)</f>
        <v>1</v>
      </c>
      <c r="AD42" s="1" t="str">
        <f t="shared" si="2"/>
        <v xml:space="preserve">Нет ВОПРОСА  </v>
      </c>
      <c r="AE42" s="1" t="str">
        <f t="shared" si="3"/>
        <v xml:space="preserve">Нет признака правильного ответа  </v>
      </c>
      <c r="AF42" s="1" t="str">
        <f>IF(OR(AND($C42&lt;&gt;"",$M42=""),AND($D42&lt;&gt;"",$N42=""),AND($E42&lt;&gt;"",$O42=""),AND($F42&lt;&gt;"",$P42=""),AND($G42&lt;&gt;"",$Q42=""),AND($H42&lt;&gt;"",$R42=""),AND($I42&lt;&gt;"",$S42=""),AND($J42&lt;&gt;"",$T42=""),AND($K42&lt;&gt;"",$U42=""),AND($L42&lt;&gt;"",$V42="")),"Признак указывает на пустую ячейку  ","")</f>
        <v/>
      </c>
      <c r="AG42" s="1" t="str">
        <f t="shared" si="4"/>
        <v xml:space="preserve">Вариантов ответов &lt; 2  </v>
      </c>
      <c r="AH42" s="1">
        <f>IF(AND(CONCATENATE(B42,C42,D42,E42,F42,G42,L42,M42,N42,O42,U42,V42)="",AC42=1),1,0)</f>
        <v>1</v>
      </c>
      <c r="AI42" s="1">
        <f t="shared" si="5"/>
        <v>0</v>
      </c>
      <c r="AT42" s="19"/>
      <c r="AU42" s="19"/>
    </row>
    <row r="43" spans="1:47" ht="76.5" customHeight="1" x14ac:dyDescent="0.25">
      <c r="A43" s="11">
        <v>41</v>
      </c>
      <c r="B43" s="27"/>
      <c r="C43" s="58"/>
      <c r="D43" s="59"/>
      <c r="E43" s="59"/>
      <c r="F43" s="59"/>
      <c r="G43" s="59"/>
      <c r="H43" s="59"/>
      <c r="I43" s="59"/>
      <c r="J43" s="59"/>
      <c r="K43" s="23"/>
      <c r="L43" s="23"/>
      <c r="M43" s="32"/>
      <c r="N43" s="32"/>
      <c r="O43" s="32"/>
      <c r="P43" s="32"/>
      <c r="Q43" s="4"/>
      <c r="R43" s="4"/>
      <c r="S43" s="4"/>
      <c r="T43" s="4"/>
      <c r="U43" s="4"/>
      <c r="V43" s="4"/>
      <c r="W43" s="10" t="str">
        <f t="shared" si="6"/>
        <v xml:space="preserve">Нет ВОПРОСА  Нет признака правильного ответа  Вариантов ответов &lt; 2  </v>
      </c>
      <c r="X43" s="19"/>
      <c r="AC43" s="1">
        <f>IF(OR($B43="",AND($C43="",$D43="",$E43="",$F43="",$G43="",$H43="",$I43="",$J43="",$K43="",$L43=""),AND($C43&lt;&gt;"",$M43=""),AND($D43&lt;&gt;"",$N43=""),AND($E43&lt;&gt;"",$O43=""),AND($F43&lt;&gt;"",$P43=""),AND($G43&lt;&gt;"",$Q43=""),AND($H43&lt;&gt;"",$R43=""),AND($I43&lt;&gt;"",$S43=""),AND($J43&lt;&gt;"",$T43=""),AND($K43&lt;&gt;"",$U43=""),AND($L43&lt;&gt;"",$V43=""),COUNTA($M43:$V43)&lt;2),1,0)</f>
        <v>1</v>
      </c>
      <c r="AD43" s="1" t="str">
        <f t="shared" si="2"/>
        <v xml:space="preserve">Нет ВОПРОСА  </v>
      </c>
      <c r="AE43" s="1" t="str">
        <f t="shared" si="3"/>
        <v xml:space="preserve">Нет признака правильного ответа  </v>
      </c>
      <c r="AF43" s="1" t="str">
        <f>IF(OR(AND($C43&lt;&gt;"",$M43=""),AND($D43&lt;&gt;"",$N43=""),AND($E43&lt;&gt;"",$O43=""),AND($F43&lt;&gt;"",$P43=""),AND($G43&lt;&gt;"",$Q43=""),AND($H43&lt;&gt;"",$R43=""),AND($I43&lt;&gt;"",$S43=""),AND($J43&lt;&gt;"",$T43=""),AND($K43&lt;&gt;"",$U43=""),AND($L43&lt;&gt;"",$V43="")),"Признак указывает на пустую ячейку  ","")</f>
        <v/>
      </c>
      <c r="AG43" s="1" t="str">
        <f t="shared" si="4"/>
        <v xml:space="preserve">Вариантов ответов &lt; 2  </v>
      </c>
      <c r="AH43" s="1">
        <f>IF(AND(CONCATENATE(B43,C43,D43,E43,F43,G43,L43,M43,N43,O43,U43,V43)="",AC43=1),1,0)</f>
        <v>1</v>
      </c>
      <c r="AI43" s="1">
        <f t="shared" si="5"/>
        <v>0</v>
      </c>
      <c r="AT43" s="19"/>
      <c r="AU43" s="19"/>
    </row>
    <row r="44" spans="1:47" ht="76.5" customHeight="1" x14ac:dyDescent="0.25">
      <c r="A44" s="11">
        <v>42</v>
      </c>
      <c r="B44" s="28"/>
      <c r="C44" s="25"/>
      <c r="D44" s="26"/>
      <c r="E44" s="26"/>
      <c r="F44" s="26"/>
      <c r="G44" s="26"/>
      <c r="H44" s="26"/>
      <c r="I44" s="59"/>
      <c r="J44" s="59"/>
      <c r="K44" s="5"/>
      <c r="L44" s="5"/>
      <c r="M44" s="33"/>
      <c r="N44" s="33"/>
      <c r="O44" s="33"/>
      <c r="P44" s="33"/>
      <c r="Q44" s="4"/>
      <c r="R44" s="4"/>
      <c r="S44" s="4"/>
      <c r="T44" s="4"/>
      <c r="U44" s="4"/>
      <c r="V44" s="4"/>
      <c r="W44" s="10" t="str">
        <f t="shared" si="6"/>
        <v xml:space="preserve">Нет ВОПРОСА  Нет признака правильного ответа  Вариантов ответов &lt; 2  </v>
      </c>
      <c r="X44" s="19"/>
      <c r="AC44" s="1">
        <f>IF(OR($B44="",AND($C44="",$D44="",$E44="",$F44="",$G44="",$H44="",$I44="",$J44="",$K44="",$L44=""),AND($C44&lt;&gt;"",$M44=""),AND($D44&lt;&gt;"",$N44=""),AND($E44&lt;&gt;"",$O44=""),AND($F44&lt;&gt;"",$P44=""),AND($G44&lt;&gt;"",$Q44=""),AND($H44&lt;&gt;"",$R44=""),AND($I44&lt;&gt;"",$S44=""),AND($J44&lt;&gt;"",$T44=""),AND($K44&lt;&gt;"",$U44=""),AND($L44&lt;&gt;"",$V44=""),COUNTA($M44:$V44)&lt;2),1,0)</f>
        <v>1</v>
      </c>
      <c r="AD44" s="1" t="str">
        <f t="shared" si="2"/>
        <v xml:space="preserve">Нет ВОПРОСА  </v>
      </c>
      <c r="AE44" s="1" t="str">
        <f t="shared" si="3"/>
        <v xml:space="preserve">Нет признака правильного ответа  </v>
      </c>
      <c r="AF44" s="1" t="str">
        <f>IF(OR(AND($C44&lt;&gt;"",$M44=""),AND($D44&lt;&gt;"",$N44=""),AND($E44&lt;&gt;"",$O44=""),AND($F44&lt;&gt;"",$P44=""),AND($G44&lt;&gt;"",$Q44=""),AND($H44&lt;&gt;"",$R44=""),AND($I44&lt;&gt;"",$S44=""),AND($J44&lt;&gt;"",$T44=""),AND($K44&lt;&gt;"",$U44=""),AND($L44&lt;&gt;"",$V44="")),"Признак указывает на пустую ячейку  ","")</f>
        <v/>
      </c>
      <c r="AG44" s="1" t="str">
        <f t="shared" si="4"/>
        <v xml:space="preserve">Вариантов ответов &lt; 2  </v>
      </c>
      <c r="AH44" s="1">
        <f>IF(AND(CONCATENATE(B44,C44,D44,E44,F44,G44,L44,M44,N44,O44,U44,V44)="",AC44=1),1,0)</f>
        <v>1</v>
      </c>
      <c r="AI44" s="1">
        <f t="shared" si="5"/>
        <v>0</v>
      </c>
      <c r="AT44" s="19"/>
      <c r="AU44" s="19"/>
    </row>
    <row r="45" spans="1:47" ht="76.5" customHeight="1" x14ac:dyDescent="0.25">
      <c r="A45" s="11">
        <v>43</v>
      </c>
      <c r="B45" s="27"/>
      <c r="C45" s="25"/>
      <c r="D45" s="26"/>
      <c r="E45" s="26"/>
      <c r="F45" s="26"/>
      <c r="G45" s="26"/>
      <c r="H45" s="26"/>
      <c r="I45" s="59"/>
      <c r="J45" s="59"/>
      <c r="K45" s="5"/>
      <c r="L45" s="5"/>
      <c r="M45" s="32"/>
      <c r="N45" s="32"/>
      <c r="O45" s="32"/>
      <c r="P45" s="32"/>
      <c r="Q45" s="3"/>
      <c r="R45" s="3"/>
      <c r="S45" s="3"/>
      <c r="T45" s="3"/>
      <c r="U45" s="4"/>
      <c r="V45" s="4"/>
      <c r="W45" s="10" t="str">
        <f t="shared" si="6"/>
        <v xml:space="preserve">Нет ВОПРОСА  Нет признака правильного ответа  Вариантов ответов &lt; 2  </v>
      </c>
      <c r="X45" s="19"/>
      <c r="AC45" s="1">
        <f>IF(OR($B45="",AND($C45="",$D45="",$E45="",$F45="",$G45="",$H45="",$I45="",$J45="",$K45="",$L45=""),AND($C45&lt;&gt;"",$M45=""),AND($D45&lt;&gt;"",$N45=""),AND($E45&lt;&gt;"",$O45=""),AND($F45&lt;&gt;"",$P45=""),AND($G45&lt;&gt;"",$Q45=""),AND($H45&lt;&gt;"",$R45=""),AND($I45&lt;&gt;"",$S45=""),AND($J45&lt;&gt;"",$T45=""),AND($K45&lt;&gt;"",$U45=""),AND($L45&lt;&gt;"",$V45=""),COUNTA($M45:$V45)&lt;2),1,0)</f>
        <v>1</v>
      </c>
      <c r="AD45" s="1" t="str">
        <f t="shared" si="2"/>
        <v xml:space="preserve">Нет ВОПРОСА  </v>
      </c>
      <c r="AE45" s="1" t="str">
        <f t="shared" si="3"/>
        <v xml:space="preserve">Нет признака правильного ответа  </v>
      </c>
      <c r="AF45" s="1" t="str">
        <f>IF(OR(AND($C45&lt;&gt;"",$M45=""),AND($D45&lt;&gt;"",$N45=""),AND($E45&lt;&gt;"",$O45=""),AND($F45&lt;&gt;"",$P45=""),AND($G45&lt;&gt;"",$Q45=""),AND($H45&lt;&gt;"",$R45=""),AND($I45&lt;&gt;"",$S45=""),AND($J45&lt;&gt;"",$T45=""),AND($K45&lt;&gt;"",$U45=""),AND($L45&lt;&gt;"",$V45="")),"Признак указывает на пустую ячейку  ","")</f>
        <v/>
      </c>
      <c r="AG45" s="1" t="str">
        <f t="shared" si="4"/>
        <v xml:space="preserve">Вариантов ответов &lt; 2  </v>
      </c>
      <c r="AH45" s="1">
        <f>IF(AND(CONCATENATE(B45,C45,D45,E45,F45,G45,L45,M45,N45,O45,U45,V45)="",AC45=1),1,0)</f>
        <v>1</v>
      </c>
      <c r="AI45" s="1">
        <f t="shared" si="5"/>
        <v>0</v>
      </c>
      <c r="AT45" s="19"/>
      <c r="AU45" s="19"/>
    </row>
    <row r="46" spans="1:47" ht="76.5" customHeight="1" x14ac:dyDescent="0.25">
      <c r="A46" s="11">
        <v>44</v>
      </c>
      <c r="B46" s="27"/>
      <c r="C46" s="25"/>
      <c r="D46" s="26"/>
      <c r="E46" s="26"/>
      <c r="F46" s="26"/>
      <c r="G46" s="26"/>
      <c r="H46" s="26"/>
      <c r="I46" s="59"/>
      <c r="J46" s="59"/>
      <c r="K46" s="4"/>
      <c r="L46" s="4"/>
      <c r="M46" s="34"/>
      <c r="N46" s="35"/>
      <c r="O46" s="35"/>
      <c r="P46" s="35"/>
      <c r="Q46" s="4"/>
      <c r="R46" s="4"/>
      <c r="S46" s="4"/>
      <c r="T46" s="4"/>
      <c r="U46" s="4"/>
      <c r="V46" s="4"/>
      <c r="W46" s="10" t="str">
        <f t="shared" si="6"/>
        <v xml:space="preserve">Нет ВОПРОСА  Нет признака правильного ответа  Вариантов ответов &lt; 2  </v>
      </c>
      <c r="X46" s="19"/>
      <c r="AC46" s="1">
        <f>IF(OR($B46="",AND($C46="",$D46="",$E46="",$F46="",$G46="",$H46="",$I46="",$J46="",$K46="",$L46=""),AND($C46&lt;&gt;"",$M46=""),AND($D46&lt;&gt;"",$N46=""),AND($E46&lt;&gt;"",$O46=""),AND($F46&lt;&gt;"",$P46=""),AND($G46&lt;&gt;"",$Q46=""),AND($H46&lt;&gt;"",$R46=""),AND($I46&lt;&gt;"",$S46=""),AND($J46&lt;&gt;"",$T46=""),AND($K46&lt;&gt;"",$U46=""),AND($L46&lt;&gt;"",$V46=""),COUNTA($M46:$V46)&lt;2),1,0)</f>
        <v>1</v>
      </c>
      <c r="AD46" s="1" t="str">
        <f t="shared" si="2"/>
        <v xml:space="preserve">Нет ВОПРОСА  </v>
      </c>
      <c r="AE46" s="1" t="str">
        <f t="shared" si="3"/>
        <v xml:space="preserve">Нет признака правильного ответа  </v>
      </c>
      <c r="AF46" s="1" t="str">
        <f>IF(OR(AND($C46&lt;&gt;"",$M46=""),AND($D46&lt;&gt;"",$N46=""),AND($E46&lt;&gt;"",$O46=""),AND($F46&lt;&gt;"",$P46=""),AND($G46&lt;&gt;"",$Q46=""),AND($H46&lt;&gt;"",$R46=""),AND($I46&lt;&gt;"",$S46=""),AND($J46&lt;&gt;"",$T46=""),AND($K46&lt;&gt;"",$U46=""),AND($L46&lt;&gt;"",$V46="")),"Признак указывает на пустую ячейку  ","")</f>
        <v/>
      </c>
      <c r="AG46" s="1" t="str">
        <f t="shared" si="4"/>
        <v xml:space="preserve">Вариантов ответов &lt; 2  </v>
      </c>
      <c r="AH46" s="1">
        <f>IF(AND(CONCATENATE(B46,C46,D46,E46,F46,G46,L46,M46,N46,O46,U46,V46)="",AC46=1),1,0)</f>
        <v>1</v>
      </c>
      <c r="AI46" s="1">
        <f t="shared" si="5"/>
        <v>0</v>
      </c>
      <c r="AT46" s="19"/>
      <c r="AU46" s="19"/>
    </row>
    <row r="47" spans="1:47" ht="76.5" customHeight="1" x14ac:dyDescent="0.25">
      <c r="A47" s="11">
        <v>45</v>
      </c>
      <c r="B47" s="27"/>
      <c r="C47" s="25"/>
      <c r="D47" s="26"/>
      <c r="E47" s="26"/>
      <c r="F47" s="26"/>
      <c r="G47" s="26"/>
      <c r="H47" s="26"/>
      <c r="I47" s="59"/>
      <c r="J47" s="59"/>
      <c r="K47" s="4"/>
      <c r="L47" s="4"/>
      <c r="M47" s="32"/>
      <c r="N47" s="32"/>
      <c r="O47" s="32"/>
      <c r="P47" s="32"/>
      <c r="Q47" s="4"/>
      <c r="R47" s="4"/>
      <c r="S47" s="4"/>
      <c r="T47" s="4"/>
      <c r="U47" s="4"/>
      <c r="V47" s="4"/>
      <c r="W47" s="10" t="str">
        <f t="shared" si="6"/>
        <v xml:space="preserve">Нет ВОПРОСА  Нет признака правильного ответа  Вариантов ответов &lt; 2  </v>
      </c>
      <c r="X47" s="19"/>
      <c r="AC47" s="1">
        <f>IF(OR($B47="",AND($C47="",$D47="",$E47="",$F47="",$G47="",$H47="",$I47="",$J47="",$K47="",$L47=""),AND($C47&lt;&gt;"",$M47=""),AND($D47&lt;&gt;"",$N47=""),AND($E47&lt;&gt;"",$O47=""),AND($F47&lt;&gt;"",$P47=""),AND($G47&lt;&gt;"",$Q47=""),AND($H47&lt;&gt;"",$R47=""),AND($I47&lt;&gt;"",$S47=""),AND($J47&lt;&gt;"",$T47=""),AND($K47&lt;&gt;"",$U47=""),AND($L47&lt;&gt;"",$V47=""),COUNTA($M47:$V47)&lt;2),1,0)</f>
        <v>1</v>
      </c>
      <c r="AD47" s="1" t="str">
        <f t="shared" si="2"/>
        <v xml:space="preserve">Нет ВОПРОСА  </v>
      </c>
      <c r="AE47" s="1" t="str">
        <f t="shared" si="3"/>
        <v xml:space="preserve">Нет признака правильного ответа  </v>
      </c>
      <c r="AF47" s="1" t="str">
        <f>IF(OR(AND($C47&lt;&gt;"",$M47=""),AND($D47&lt;&gt;"",$N47=""),AND($E47&lt;&gt;"",$O47=""),AND($F47&lt;&gt;"",$P47=""),AND($G47&lt;&gt;"",$Q47=""),AND($H47&lt;&gt;"",$R47=""),AND($I47&lt;&gt;"",$S47=""),AND($J47&lt;&gt;"",$T47=""),AND($K47&lt;&gt;"",$U47=""),AND($L47&lt;&gt;"",$V47="")),"Признак указывает на пустую ячейку  ","")</f>
        <v/>
      </c>
      <c r="AG47" s="1" t="str">
        <f t="shared" si="4"/>
        <v xml:space="preserve">Вариантов ответов &lt; 2  </v>
      </c>
      <c r="AH47" s="1">
        <f>IF(AND(CONCATENATE(B47,C47,D47,E47,F47,G47,L47,M47,N47,O47,U47,V47)="",AC47=1),1,0)</f>
        <v>1</v>
      </c>
      <c r="AI47" s="1">
        <f t="shared" si="5"/>
        <v>0</v>
      </c>
      <c r="AT47" s="19"/>
      <c r="AU47" s="19"/>
    </row>
    <row r="48" spans="1:47" ht="76.5" customHeight="1" x14ac:dyDescent="0.25">
      <c r="A48" s="11">
        <v>46</v>
      </c>
      <c r="B48" s="27"/>
      <c r="C48" s="25"/>
      <c r="D48" s="26"/>
      <c r="E48" s="26"/>
      <c r="F48" s="26"/>
      <c r="G48" s="26"/>
      <c r="H48" s="26"/>
      <c r="I48" s="59"/>
      <c r="J48" s="59"/>
      <c r="K48" s="4"/>
      <c r="L48" s="4"/>
      <c r="M48" s="32"/>
      <c r="N48" s="32"/>
      <c r="O48" s="32"/>
      <c r="P48" s="32"/>
      <c r="Q48" s="4"/>
      <c r="R48" s="4"/>
      <c r="S48" s="4"/>
      <c r="T48" s="4"/>
      <c r="U48" s="4"/>
      <c r="V48" s="4"/>
      <c r="W48" s="10" t="str">
        <f t="shared" si="6"/>
        <v xml:space="preserve">Нет ВОПРОСА  Нет признака правильного ответа  Вариантов ответов &lt; 2  </v>
      </c>
      <c r="X48" s="19"/>
      <c r="AC48" s="1">
        <f>IF(OR($B48="",AND($C48="",$D48="",$E48="",$F48="",$G48="",$H48="",$I48="",$J48="",$K48="",$L48=""),AND($C48&lt;&gt;"",$M48=""),AND($D48&lt;&gt;"",$N48=""),AND($E48&lt;&gt;"",$O48=""),AND($F48&lt;&gt;"",$P48=""),AND($G48&lt;&gt;"",$Q48=""),AND($H48&lt;&gt;"",$R48=""),AND($I48&lt;&gt;"",$S48=""),AND($J48&lt;&gt;"",$T48=""),AND($K48&lt;&gt;"",$U48=""),AND($L48&lt;&gt;"",$V48=""),COUNTA($M48:$V48)&lt;2),1,0)</f>
        <v>1</v>
      </c>
      <c r="AD48" s="1" t="str">
        <f t="shared" si="2"/>
        <v xml:space="preserve">Нет ВОПРОСА  </v>
      </c>
      <c r="AE48" s="1" t="str">
        <f t="shared" si="3"/>
        <v xml:space="preserve">Нет признака правильного ответа  </v>
      </c>
      <c r="AF48" s="1" t="str">
        <f>IF(OR(AND($C48&lt;&gt;"",$M48=""),AND($D48&lt;&gt;"",$N48=""),AND($E48&lt;&gt;"",$O48=""),AND($F48&lt;&gt;"",$P48=""),AND($G48&lt;&gt;"",$Q48=""),AND($H48&lt;&gt;"",$R48=""),AND($I48&lt;&gt;"",$S48=""),AND($J48&lt;&gt;"",$T48=""),AND($K48&lt;&gt;"",$U48=""),AND($L48&lt;&gt;"",$V48="")),"Признак указывает на пустую ячейку  ","")</f>
        <v/>
      </c>
      <c r="AG48" s="1" t="str">
        <f t="shared" si="4"/>
        <v xml:space="preserve">Вариантов ответов &lt; 2  </v>
      </c>
      <c r="AH48" s="1">
        <f>IF(AND(CONCATENATE(B48,C48,D48,E48,F48,G48,L48,M48,N48,O48,U48,V48)="",AC48=1),1,0)</f>
        <v>1</v>
      </c>
      <c r="AI48" s="1">
        <f t="shared" si="5"/>
        <v>0</v>
      </c>
      <c r="AT48" s="19"/>
      <c r="AU48" s="19"/>
    </row>
    <row r="49" spans="1:47" ht="76.5" customHeight="1" x14ac:dyDescent="0.25">
      <c r="A49" s="11">
        <v>47</v>
      </c>
      <c r="B49" s="27"/>
      <c r="C49" s="25"/>
      <c r="D49" s="26"/>
      <c r="E49" s="26"/>
      <c r="F49" s="26"/>
      <c r="G49" s="26"/>
      <c r="H49" s="26"/>
      <c r="I49" s="59"/>
      <c r="J49" s="59"/>
      <c r="K49" s="4"/>
      <c r="L49" s="4"/>
      <c r="M49" s="32"/>
      <c r="N49" s="32"/>
      <c r="O49" s="32"/>
      <c r="P49" s="31"/>
      <c r="Q49" s="4"/>
      <c r="R49" s="4"/>
      <c r="S49" s="4"/>
      <c r="T49" s="4"/>
      <c r="U49" s="4"/>
      <c r="V49" s="4"/>
      <c r="W49" s="10" t="str">
        <f t="shared" si="6"/>
        <v xml:space="preserve">Нет ВОПРОСА  Нет признака правильного ответа  Вариантов ответов &lt; 2  </v>
      </c>
      <c r="X49" s="19"/>
      <c r="AC49" s="1">
        <f>IF(OR($B49="",AND($C49="",$D49="",$E49="",$F49="",$G49="",$H49="",$I49="",$J49="",$K49="",$L49=""),AND($C49&lt;&gt;"",$M49=""),AND($D49&lt;&gt;"",$N49=""),AND($E49&lt;&gt;"",$O49=""),AND($F49&lt;&gt;"",$P49=""),AND($G49&lt;&gt;"",$Q49=""),AND($H49&lt;&gt;"",$R49=""),AND($I49&lt;&gt;"",$S49=""),AND($J49&lt;&gt;"",$T49=""),AND($K49&lt;&gt;"",$U49=""),AND($L49&lt;&gt;"",$V49=""),COUNTA($M49:$V49)&lt;2),1,0)</f>
        <v>1</v>
      </c>
      <c r="AD49" s="1" t="str">
        <f t="shared" si="2"/>
        <v xml:space="preserve">Нет ВОПРОСА  </v>
      </c>
      <c r="AE49" s="1" t="str">
        <f t="shared" si="3"/>
        <v xml:space="preserve">Нет признака правильного ответа  </v>
      </c>
      <c r="AF49" s="1" t="str">
        <f>IF(OR(AND($C49&lt;&gt;"",$M49=""),AND($D49&lt;&gt;"",$N49=""),AND($E49&lt;&gt;"",$O49=""),AND($F49&lt;&gt;"",$P49=""),AND($G49&lt;&gt;"",$Q49=""),AND($H49&lt;&gt;"",$R49=""),AND($I49&lt;&gt;"",$S49=""),AND($J49&lt;&gt;"",$T49=""),AND($K49&lt;&gt;"",$U49=""),AND($L49&lt;&gt;"",$V49="")),"Признак указывает на пустую ячейку  ","")</f>
        <v/>
      </c>
      <c r="AG49" s="1" t="str">
        <f t="shared" si="4"/>
        <v xml:space="preserve">Вариантов ответов &lt; 2  </v>
      </c>
      <c r="AH49" s="1">
        <f>IF(AND(CONCATENATE(B49,C49,D49,E49,F49,G49,L49,M49,N49,O49,U49,V49)="",AC49=1),1,0)</f>
        <v>1</v>
      </c>
      <c r="AI49" s="1">
        <f t="shared" si="5"/>
        <v>0</v>
      </c>
      <c r="AT49" s="19"/>
      <c r="AU49" s="19"/>
    </row>
    <row r="50" spans="1:47" ht="76.5" customHeight="1" x14ac:dyDescent="0.25">
      <c r="A50" s="11">
        <v>48</v>
      </c>
      <c r="B50" s="27"/>
      <c r="C50" s="25"/>
      <c r="D50" s="26"/>
      <c r="E50" s="26"/>
      <c r="F50" s="26"/>
      <c r="G50" s="26"/>
      <c r="H50" s="26"/>
      <c r="I50" s="59"/>
      <c r="J50" s="59"/>
      <c r="K50" s="4"/>
      <c r="L50" s="4"/>
      <c r="M50" s="36"/>
      <c r="N50" s="31"/>
      <c r="O50" s="31"/>
      <c r="P50" s="31"/>
      <c r="Q50" s="3"/>
      <c r="R50" s="3"/>
      <c r="S50" s="3"/>
      <c r="T50" s="3"/>
      <c r="U50" s="4"/>
      <c r="V50" s="4"/>
      <c r="W50" s="10" t="str">
        <f t="shared" si="6"/>
        <v xml:space="preserve">Нет ВОПРОСА  Нет признака правильного ответа  Вариантов ответов &lt; 2  </v>
      </c>
      <c r="X50" s="19"/>
      <c r="AC50" s="1">
        <f>IF(OR($B50="",AND($C50="",$D50="",$E50="",$F50="",$G50="",$H50="",$I50="",$J50="",$K50="",$L50=""),AND($C50&lt;&gt;"",$M50=""),AND($D50&lt;&gt;"",$N50=""),AND($E50&lt;&gt;"",$O50=""),AND($F50&lt;&gt;"",$P50=""),AND($G50&lt;&gt;"",$Q50=""),AND($H50&lt;&gt;"",$R50=""),AND($I50&lt;&gt;"",$S50=""),AND($J50&lt;&gt;"",$T50=""),AND($K50&lt;&gt;"",$U50=""),AND($L50&lt;&gt;"",$V50=""),COUNTA($M50:$V50)&lt;2),1,0)</f>
        <v>1</v>
      </c>
      <c r="AD50" s="1" t="str">
        <f t="shared" si="2"/>
        <v xml:space="preserve">Нет ВОПРОСА  </v>
      </c>
      <c r="AE50" s="1" t="str">
        <f t="shared" si="3"/>
        <v xml:space="preserve">Нет признака правильного ответа  </v>
      </c>
      <c r="AF50" s="1" t="str">
        <f>IF(OR(AND($C50&lt;&gt;"",$M50=""),AND($D50&lt;&gt;"",$N50=""),AND($E50&lt;&gt;"",$O50=""),AND($F50&lt;&gt;"",$P50=""),AND($G50&lt;&gt;"",$Q50=""),AND($H50&lt;&gt;"",$R50=""),AND($I50&lt;&gt;"",$S50=""),AND($J50&lt;&gt;"",$T50=""),AND($K50&lt;&gt;"",$U50=""),AND($L50&lt;&gt;"",$V50="")),"Признак указывает на пустую ячейку  ","")</f>
        <v/>
      </c>
      <c r="AG50" s="1" t="str">
        <f t="shared" si="4"/>
        <v xml:space="preserve">Вариантов ответов &lt; 2  </v>
      </c>
      <c r="AH50" s="1">
        <f>IF(AND(CONCATENATE(B50,C50,D50,E50,F50,G50,L50,M50,N50,O50,U50,V50)="",AC50=1),1,0)</f>
        <v>1</v>
      </c>
      <c r="AI50" s="1">
        <f t="shared" si="5"/>
        <v>0</v>
      </c>
      <c r="AT50" s="19"/>
      <c r="AU50" s="19"/>
    </row>
    <row r="51" spans="1:47" ht="76.5" customHeight="1" x14ac:dyDescent="0.25">
      <c r="A51" s="11">
        <v>49</v>
      </c>
      <c r="B51" s="28"/>
      <c r="C51" s="25"/>
      <c r="D51" s="26"/>
      <c r="E51" s="26"/>
      <c r="F51" s="26"/>
      <c r="G51" s="26"/>
      <c r="H51" s="26"/>
      <c r="I51" s="59"/>
      <c r="J51" s="59"/>
      <c r="K51" s="4"/>
      <c r="L51" s="4"/>
      <c r="M51" s="37"/>
      <c r="N51" s="31"/>
      <c r="O51" s="37"/>
      <c r="P51" s="37"/>
      <c r="Q51" s="4"/>
      <c r="R51" s="4"/>
      <c r="S51" s="4"/>
      <c r="T51" s="4"/>
      <c r="U51" s="4"/>
      <c r="V51" s="4"/>
      <c r="W51" s="10" t="str">
        <f t="shared" si="6"/>
        <v xml:space="preserve">Нет ВОПРОСА  Нет признака правильного ответа  Вариантов ответов &lt; 2  </v>
      </c>
      <c r="X51" s="19"/>
      <c r="AC51" s="1">
        <f>IF(OR($B51="",AND($C51="",$D51="",$E51="",$F51="",$G51="",$H51="",$I51="",$J51="",$K51="",$L51=""),AND($C51&lt;&gt;"",$M51=""),AND($D51&lt;&gt;"",$N51=""),AND($E51&lt;&gt;"",$O51=""),AND($F51&lt;&gt;"",$P51=""),AND($G51&lt;&gt;"",$Q51=""),AND($H51&lt;&gt;"",$R51=""),AND($I51&lt;&gt;"",$S51=""),AND($J51&lt;&gt;"",$T51=""),AND($K51&lt;&gt;"",$U51=""),AND($L51&lt;&gt;"",$V51=""),COUNTA($M51:$V51)&lt;2),1,0)</f>
        <v>1</v>
      </c>
      <c r="AD51" s="1" t="str">
        <f t="shared" si="2"/>
        <v xml:space="preserve">Нет ВОПРОСА  </v>
      </c>
      <c r="AE51" s="1" t="str">
        <f t="shared" si="3"/>
        <v xml:space="preserve">Нет признака правильного ответа  </v>
      </c>
      <c r="AF51" s="1" t="str">
        <f>IF(OR(AND($C51&lt;&gt;"",$M51=""),AND($D51&lt;&gt;"",$N51=""),AND($E51&lt;&gt;"",$O51=""),AND($F51&lt;&gt;"",$P51=""),AND($G51&lt;&gt;"",$Q51=""),AND($H51&lt;&gt;"",$R51=""),AND($I51&lt;&gt;"",$S51=""),AND($J51&lt;&gt;"",$T51=""),AND($K51&lt;&gt;"",$U51=""),AND($L51&lt;&gt;"",$V51="")),"Признак указывает на пустую ячейку  ","")</f>
        <v/>
      </c>
      <c r="AG51" s="1" t="str">
        <f t="shared" si="4"/>
        <v xml:space="preserve">Вариантов ответов &lt; 2  </v>
      </c>
      <c r="AH51" s="1">
        <f>IF(AND(CONCATENATE(B51,C51,D51,E51,F51,G51,L51,M51,N51,O51,U51,V51)="",AC51=1),1,0)</f>
        <v>1</v>
      </c>
      <c r="AI51" s="1">
        <f t="shared" si="5"/>
        <v>0</v>
      </c>
      <c r="AT51" s="19"/>
      <c r="AU51" s="19"/>
    </row>
    <row r="52" spans="1:47" ht="76.5" customHeight="1" x14ac:dyDescent="0.25">
      <c r="A52" s="11">
        <v>50</v>
      </c>
      <c r="B52" s="27"/>
      <c r="C52" s="25"/>
      <c r="D52" s="26"/>
      <c r="E52" s="26"/>
      <c r="F52" s="26"/>
      <c r="G52" s="26"/>
      <c r="H52" s="26"/>
      <c r="I52" s="59"/>
      <c r="J52" s="59"/>
      <c r="K52" s="4"/>
      <c r="L52" s="4"/>
      <c r="M52" s="31"/>
      <c r="N52" s="31"/>
      <c r="O52" s="31"/>
      <c r="P52" s="31"/>
      <c r="Q52" s="4"/>
      <c r="R52" s="4"/>
      <c r="S52" s="4"/>
      <c r="T52" s="4"/>
      <c r="U52" s="4"/>
      <c r="V52" s="4"/>
      <c r="W52" s="10" t="str">
        <f t="shared" si="6"/>
        <v xml:space="preserve">Нет ВОПРОСА  Нет признака правильного ответа  Вариантов ответов &lt; 2  </v>
      </c>
      <c r="X52" s="19"/>
      <c r="AC52" s="1">
        <f>IF(OR($B52="",AND($C52="",$D52="",$E52="",$F52="",$G52="",$H52="",$I52="",$J52="",$K52="",$L52=""),AND($C52&lt;&gt;"",$M52=""),AND($D52&lt;&gt;"",$N52=""),AND($E52&lt;&gt;"",$O52=""),AND($F52&lt;&gt;"",$P52=""),AND($G52&lt;&gt;"",$Q52=""),AND($H52&lt;&gt;"",$R52=""),AND($I52&lt;&gt;"",$S52=""),AND($J52&lt;&gt;"",$T52=""),AND($K52&lt;&gt;"",$U52=""),AND($L52&lt;&gt;"",$V52=""),COUNTA($M52:$V52)&lt;2),1,0)</f>
        <v>1</v>
      </c>
      <c r="AD52" s="1" t="str">
        <f t="shared" si="2"/>
        <v xml:space="preserve">Нет ВОПРОСА  </v>
      </c>
      <c r="AE52" s="1" t="str">
        <f t="shared" si="3"/>
        <v xml:space="preserve">Нет признака правильного ответа  </v>
      </c>
      <c r="AF52" s="1" t="str">
        <f>IF(OR(AND($C52&lt;&gt;"",$M52=""),AND($D52&lt;&gt;"",$N52=""),AND($E52&lt;&gt;"",$O52=""),AND($F52&lt;&gt;"",$P52=""),AND($G52&lt;&gt;"",$Q52=""),AND($H52&lt;&gt;"",$R52=""),AND($I52&lt;&gt;"",$S52=""),AND($J52&lt;&gt;"",$T52=""),AND($K52&lt;&gt;"",$U52=""),AND($L52&lt;&gt;"",$V52="")),"Признак указывает на пустую ячейку  ","")</f>
        <v/>
      </c>
      <c r="AG52" s="1" t="str">
        <f t="shared" si="4"/>
        <v xml:space="preserve">Вариантов ответов &lt; 2  </v>
      </c>
      <c r="AH52" s="1">
        <f>IF(AND(CONCATENATE(B52,C52,D52,E52,F52,G52,L52,M52,N52,O52,U52,V52)="",AC52=1),1,0)</f>
        <v>1</v>
      </c>
      <c r="AI52" s="1">
        <f t="shared" si="5"/>
        <v>0</v>
      </c>
      <c r="AT52" s="19"/>
      <c r="AU52" s="19"/>
    </row>
    <row r="53" spans="1:47" ht="76.5" customHeight="1" x14ac:dyDescent="0.2">
      <c r="A53" s="11">
        <v>51</v>
      </c>
      <c r="B53" s="27"/>
      <c r="C53" s="25"/>
      <c r="D53" s="31"/>
      <c r="E53" s="31"/>
      <c r="F53" s="31"/>
      <c r="G53" s="31"/>
      <c r="H53" s="31"/>
      <c r="I53" s="31"/>
      <c r="J53" s="3"/>
      <c r="K53" s="3"/>
      <c r="L53" s="3"/>
      <c r="M53" s="31"/>
      <c r="N53" s="31"/>
      <c r="O53" s="31"/>
      <c r="P53" s="31"/>
      <c r="Q53" s="3"/>
      <c r="R53" s="3"/>
      <c r="S53" s="3"/>
      <c r="T53" s="3"/>
      <c r="U53" s="4"/>
      <c r="V53" s="4"/>
      <c r="W53" s="10" t="str">
        <f t="shared" si="6"/>
        <v xml:space="preserve">Нет ВОПРОСА  Нет признака правильного ответа  Вариантов ответов &lt; 2  </v>
      </c>
      <c r="X53" s="19"/>
      <c r="AC53" s="1">
        <f>IF(OR($B53="",AND($C53="",$D53="",$E53="",$F53="",$G53="",$H53="",$I53="",$J53="",$K53="",$L53=""),AND($C53&lt;&gt;"",$M53=""),AND($D53&lt;&gt;"",$N53=""),AND($E53&lt;&gt;"",$O53=""),AND($F53&lt;&gt;"",$P53=""),AND($G53&lt;&gt;"",$Q53=""),AND($H53&lt;&gt;"",$R53=""),AND($I53&lt;&gt;"",$S53=""),AND($J53&lt;&gt;"",$T53=""),AND($K53&lt;&gt;"",$U53=""),AND($L53&lt;&gt;"",$V53=""),COUNTA($M53:$V53)&lt;2),1,0)</f>
        <v>1</v>
      </c>
      <c r="AD53" s="1" t="str">
        <f t="shared" si="2"/>
        <v xml:space="preserve">Нет ВОПРОСА  </v>
      </c>
      <c r="AE53" s="1" t="str">
        <f t="shared" si="3"/>
        <v xml:space="preserve">Нет признака правильного ответа  </v>
      </c>
      <c r="AF53" s="1" t="str">
        <f>IF(OR(AND($C53&lt;&gt;"",$M53=""),AND($D53&lt;&gt;"",$N53=""),AND($E53&lt;&gt;"",$O53=""),AND($F53&lt;&gt;"",$P53=""),AND($G53&lt;&gt;"",$Q53=""),AND($H53&lt;&gt;"",$R53=""),AND($I53&lt;&gt;"",$S53=""),AND($J53&lt;&gt;"",$T53=""),AND($K53&lt;&gt;"",$U53=""),AND($L53&lt;&gt;"",$V53="")),"Признак указывает на пустую ячейку  ","")</f>
        <v/>
      </c>
      <c r="AG53" s="1" t="str">
        <f t="shared" si="4"/>
        <v xml:space="preserve">Вариантов ответов &lt; 2  </v>
      </c>
      <c r="AH53" s="1">
        <f>IF(AND(CONCATENATE(B53,C53,D53,E53,F53,G53,L53,M53,N53,O53,U53,V53)="",AC53=1),1,0)</f>
        <v>1</v>
      </c>
      <c r="AI53" s="1">
        <f t="shared" si="5"/>
        <v>0</v>
      </c>
      <c r="AT53" s="19"/>
      <c r="AU53" s="19"/>
    </row>
    <row r="54" spans="1:47" ht="76.5" customHeight="1" x14ac:dyDescent="0.2">
      <c r="A54" s="11">
        <v>52</v>
      </c>
      <c r="B54" s="27"/>
      <c r="C54" s="25"/>
      <c r="D54" s="31"/>
      <c r="E54" s="31"/>
      <c r="F54" s="31"/>
      <c r="G54" s="31"/>
      <c r="H54" s="31"/>
      <c r="I54" s="31"/>
      <c r="J54" s="3"/>
      <c r="K54" s="3"/>
      <c r="L54" s="3"/>
      <c r="M54" s="31"/>
      <c r="N54" s="31"/>
      <c r="O54" s="31"/>
      <c r="P54" s="31"/>
      <c r="Q54" s="3"/>
      <c r="R54" s="3"/>
      <c r="S54" s="3"/>
      <c r="T54" s="3"/>
      <c r="U54" s="3"/>
      <c r="V54" s="3"/>
      <c r="W54" s="10" t="str">
        <f t="shared" si="6"/>
        <v xml:space="preserve">Нет ВОПРОСА  Нет признака правильного ответа  Вариантов ответов &lt; 2  </v>
      </c>
      <c r="X54" s="19"/>
      <c r="AC54" s="1">
        <f>IF(OR($B54="",AND($C54="",$D54="",$E54="",$F54="",$G54="",$H54="",$I54="",$J54="",$K54="",$L54=""),AND($C54&lt;&gt;"",$M54=""),AND($D54&lt;&gt;"",$N54=""),AND($E54&lt;&gt;"",$O54=""),AND($F54&lt;&gt;"",$P54=""),AND($G54&lt;&gt;"",$Q54=""),AND($H54&lt;&gt;"",$R54=""),AND($I54&lt;&gt;"",$S54=""),AND($J54&lt;&gt;"",$T54=""),AND($K54&lt;&gt;"",$U54=""),AND($L54&lt;&gt;"",$V54=""),COUNTA($M54:$V54)&lt;2),1,0)</f>
        <v>1</v>
      </c>
      <c r="AD54" s="1" t="str">
        <f t="shared" si="2"/>
        <v xml:space="preserve">Нет ВОПРОСА  </v>
      </c>
      <c r="AE54" s="1" t="str">
        <f t="shared" si="3"/>
        <v xml:space="preserve">Нет признака правильного ответа  </v>
      </c>
      <c r="AF54" s="1" t="str">
        <f>IF(OR(AND($C54&lt;&gt;"",$M54=""),AND($D54&lt;&gt;"",$N54=""),AND($E54&lt;&gt;"",$O54=""),AND($F54&lt;&gt;"",$P54=""),AND($G54&lt;&gt;"",$Q54=""),AND($H54&lt;&gt;"",$R54=""),AND($I54&lt;&gt;"",$S54=""),AND($J54&lt;&gt;"",$T54=""),AND($K54&lt;&gt;"",$U54=""),AND($L54&lt;&gt;"",$V54="")),"Признак указывает на пустую ячейку  ","")</f>
        <v/>
      </c>
      <c r="AG54" s="1" t="str">
        <f t="shared" si="4"/>
        <v xml:space="preserve">Вариантов ответов &lt; 2  </v>
      </c>
      <c r="AH54" s="1">
        <f>IF(AND(CONCATENATE(B54,C54,D54,E54,F54,G54,L54,M54,N54,O54,U54,V54)="",AC54=1),1,0)</f>
        <v>1</v>
      </c>
      <c r="AI54" s="1">
        <f t="shared" si="5"/>
        <v>0</v>
      </c>
      <c r="AT54" s="19"/>
      <c r="AU54" s="19"/>
    </row>
    <row r="55" spans="1:47" ht="76.5" customHeight="1" x14ac:dyDescent="0.2">
      <c r="A55" s="11">
        <v>53</v>
      </c>
      <c r="B55" s="27"/>
      <c r="C55" s="25"/>
      <c r="D55" s="31"/>
      <c r="E55" s="31"/>
      <c r="F55" s="31"/>
      <c r="G55" s="31"/>
      <c r="H55" s="31"/>
      <c r="I55" s="31"/>
      <c r="J55" s="3"/>
      <c r="K55" s="3"/>
      <c r="L55" s="3"/>
      <c r="M55" s="31"/>
      <c r="N55" s="31"/>
      <c r="O55" s="31"/>
      <c r="P55" s="31"/>
      <c r="Q55" s="3"/>
      <c r="R55" s="3"/>
      <c r="S55" s="3"/>
      <c r="T55" s="3"/>
      <c r="U55" s="3"/>
      <c r="V55" s="3"/>
      <c r="W55" s="10" t="str">
        <f t="shared" si="6"/>
        <v xml:space="preserve">Нет ВОПРОСА  Нет признака правильного ответа  Вариантов ответов &lt; 2  </v>
      </c>
      <c r="X55" s="19"/>
      <c r="AC55" s="1">
        <f>IF(OR($B55="",AND($C55="",$D55="",$E55="",$F55="",$G55="",$H55="",$I55="",$J55="",$K55="",$L55=""),AND($C55&lt;&gt;"",$M55=""),AND($D55&lt;&gt;"",$N55=""),AND($E55&lt;&gt;"",$O55=""),AND($F55&lt;&gt;"",$P55=""),AND($G55&lt;&gt;"",$Q55=""),AND($H55&lt;&gt;"",$R55=""),AND($I55&lt;&gt;"",$S55=""),AND($J55&lt;&gt;"",$T55=""),AND($K55&lt;&gt;"",$U55=""),AND($L55&lt;&gt;"",$V55=""),COUNTA($M55:$V55)&lt;2),1,0)</f>
        <v>1</v>
      </c>
      <c r="AD55" s="1" t="str">
        <f t="shared" si="2"/>
        <v xml:space="preserve">Нет ВОПРОСА  </v>
      </c>
      <c r="AE55" s="1" t="str">
        <f t="shared" si="3"/>
        <v xml:space="preserve">Нет признака правильного ответа  </v>
      </c>
      <c r="AF55" s="1" t="str">
        <f>IF(OR(AND($C55&lt;&gt;"",$M55=""),AND($D55&lt;&gt;"",$N55=""),AND($E55&lt;&gt;"",$O55=""),AND($F55&lt;&gt;"",$P55=""),AND($G55&lt;&gt;"",$Q55=""),AND($H55&lt;&gt;"",$R55=""),AND($I55&lt;&gt;"",$S55=""),AND($J55&lt;&gt;"",$T55=""),AND($K55&lt;&gt;"",$U55=""),AND($L55&lt;&gt;"",$V55="")),"Признак указывает на пустую ячейку  ","")</f>
        <v/>
      </c>
      <c r="AG55" s="1" t="str">
        <f t="shared" si="4"/>
        <v xml:space="preserve">Вариантов ответов &lt; 2  </v>
      </c>
      <c r="AH55" s="1">
        <f>IF(AND(CONCATENATE(B55,C55,D55,E55,F55,G55,L55,M55,N55,O55,U55,V55)="",AC55=1),1,0)</f>
        <v>1</v>
      </c>
      <c r="AI55" s="1">
        <f t="shared" si="5"/>
        <v>0</v>
      </c>
      <c r="AT55" s="19"/>
      <c r="AU55" s="19"/>
    </row>
    <row r="56" spans="1:47" ht="90" customHeight="1" x14ac:dyDescent="0.2">
      <c r="A56" s="11">
        <v>54</v>
      </c>
      <c r="B56" s="27"/>
      <c r="C56" s="25"/>
      <c r="D56" s="31"/>
      <c r="E56" s="31"/>
      <c r="F56" s="31"/>
      <c r="G56" s="31"/>
      <c r="H56" s="31"/>
      <c r="I56" s="31"/>
      <c r="J56" s="5"/>
      <c r="K56" s="5"/>
      <c r="L56" s="5"/>
      <c r="M56" s="31"/>
      <c r="N56" s="31"/>
      <c r="O56" s="31"/>
      <c r="P56" s="31"/>
      <c r="Q56" s="3"/>
      <c r="R56" s="3"/>
      <c r="S56" s="3"/>
      <c r="T56" s="3"/>
      <c r="U56" s="4"/>
      <c r="V56" s="4"/>
      <c r="W56" s="10" t="str">
        <f t="shared" si="6"/>
        <v xml:space="preserve">Нет ВОПРОСА  Нет признака правильного ответа  Вариантов ответов &lt; 2  </v>
      </c>
      <c r="X56" s="19"/>
      <c r="AC56" s="1">
        <f>IF(OR($B56="",AND($C56="",$D56="",$E56="",$F56="",$G56="",$H56="",$I56="",$J56="",$K56="",$L56=""),AND($C56&lt;&gt;"",$M56=""),AND($D56&lt;&gt;"",$N56=""),AND($E56&lt;&gt;"",$O56=""),AND($F56&lt;&gt;"",$P56=""),AND($G56&lt;&gt;"",$Q56=""),AND($H56&lt;&gt;"",$R56=""),AND($I56&lt;&gt;"",$S56=""),AND($J56&lt;&gt;"",$T56=""),AND($K56&lt;&gt;"",$U56=""),AND($L56&lt;&gt;"",$V56=""),COUNTA($M56:$V56)&lt;2),1,0)</f>
        <v>1</v>
      </c>
      <c r="AD56" s="1" t="str">
        <f t="shared" si="2"/>
        <v xml:space="preserve">Нет ВОПРОСА  </v>
      </c>
      <c r="AE56" s="1" t="str">
        <f t="shared" si="3"/>
        <v xml:space="preserve">Нет признака правильного ответа  </v>
      </c>
      <c r="AF56" s="1" t="str">
        <f>IF(OR(AND($C56&lt;&gt;"",$M56=""),AND($D56&lt;&gt;"",$N56=""),AND($E56&lt;&gt;"",$O56=""),AND($F56&lt;&gt;"",$P56=""),AND($G56&lt;&gt;"",$Q56=""),AND($H56&lt;&gt;"",$R56=""),AND($I56&lt;&gt;"",$S56=""),AND($J56&lt;&gt;"",$T56=""),AND($K56&lt;&gt;"",$U56=""),AND($L56&lt;&gt;"",$V56="")),"Признак указывает на пустую ячейку  ","")</f>
        <v/>
      </c>
      <c r="AG56" s="1" t="str">
        <f t="shared" si="4"/>
        <v xml:space="preserve">Вариантов ответов &lt; 2  </v>
      </c>
      <c r="AH56" s="1">
        <f>IF(AND(CONCATENATE(B56,C56,D56,E56,F56,G56,L56,M56,N56,O56,U56,V56)="",AC56=1),1,0)</f>
        <v>1</v>
      </c>
      <c r="AI56" s="1">
        <f t="shared" si="5"/>
        <v>0</v>
      </c>
      <c r="AT56" s="19"/>
      <c r="AU56" s="19"/>
    </row>
    <row r="57" spans="1:47" ht="76.5" customHeight="1" x14ac:dyDescent="0.2">
      <c r="A57" s="11">
        <v>55</v>
      </c>
      <c r="B57" s="27"/>
      <c r="C57" s="25"/>
      <c r="D57" s="31"/>
      <c r="E57" s="31"/>
      <c r="F57" s="31"/>
      <c r="G57" s="31"/>
      <c r="H57" s="31"/>
      <c r="I57" s="31"/>
      <c r="J57" s="5"/>
      <c r="K57" s="5"/>
      <c r="L57" s="5"/>
      <c r="M57" s="31"/>
      <c r="N57" s="31"/>
      <c r="O57" s="31"/>
      <c r="P57" s="31"/>
      <c r="Q57" s="3"/>
      <c r="R57" s="3"/>
      <c r="S57" s="3"/>
      <c r="T57" s="3"/>
      <c r="U57" s="3"/>
      <c r="V57" s="4"/>
      <c r="W57" s="10" t="str">
        <f t="shared" si="6"/>
        <v xml:space="preserve">Нет ВОПРОСА  Нет признака правильного ответа  Вариантов ответов &lt; 2  </v>
      </c>
      <c r="X57" s="19"/>
      <c r="AC57" s="1">
        <f>IF(OR($B57="",AND($C57="",$D57="",$E57="",$F57="",$G57="",$H57="",$I57="",$J57="",$K57="",$L57=""),AND($C57&lt;&gt;"",$M57=""),AND($D57&lt;&gt;"",$N57=""),AND($E57&lt;&gt;"",$O57=""),AND($F57&lt;&gt;"",$P57=""),AND($G57&lt;&gt;"",$Q57=""),AND($H57&lt;&gt;"",$R57=""),AND($I57&lt;&gt;"",$S57=""),AND($J57&lt;&gt;"",$T57=""),AND($K57&lt;&gt;"",$U57=""),AND($L57&lt;&gt;"",$V57=""),COUNTA($M57:$V57)&lt;2),1,0)</f>
        <v>1</v>
      </c>
      <c r="AD57" s="1" t="str">
        <f t="shared" si="2"/>
        <v xml:space="preserve">Нет ВОПРОСА  </v>
      </c>
      <c r="AE57" s="1" t="str">
        <f t="shared" si="3"/>
        <v xml:space="preserve">Нет признака правильного ответа  </v>
      </c>
      <c r="AF57" s="1" t="str">
        <f>IF(OR(AND($C57&lt;&gt;"",$M57=""),AND($D57&lt;&gt;"",$N57=""),AND($E57&lt;&gt;"",$O57=""),AND($F57&lt;&gt;"",$P57=""),AND($G57&lt;&gt;"",$Q57=""),AND($H57&lt;&gt;"",$R57=""),AND($I57&lt;&gt;"",$S57=""),AND($J57&lt;&gt;"",$T57=""),AND($K57&lt;&gt;"",$U57=""),AND($L57&lt;&gt;"",$V57="")),"Признак указывает на пустую ячейку  ","")</f>
        <v/>
      </c>
      <c r="AG57" s="1" t="str">
        <f t="shared" si="4"/>
        <v xml:space="preserve">Вариантов ответов &lt; 2  </v>
      </c>
      <c r="AH57" s="1">
        <f>IF(AND(CONCATENATE(B57,C57,D57,E57,F57,G57,L57,M57,N57,O57,U57,V57)="",AC57=1),1,0)</f>
        <v>1</v>
      </c>
      <c r="AI57" s="1">
        <f t="shared" si="5"/>
        <v>0</v>
      </c>
      <c r="AT57" s="19"/>
      <c r="AU57" s="19"/>
    </row>
    <row r="58" spans="1:47" ht="76.5" x14ac:dyDescent="0.2">
      <c r="A58" s="11">
        <v>56</v>
      </c>
      <c r="B58" s="27"/>
      <c r="C58" s="25"/>
      <c r="D58" s="31"/>
      <c r="E58" s="31"/>
      <c r="F58" s="31"/>
      <c r="G58" s="31"/>
      <c r="H58" s="31"/>
      <c r="I58" s="31"/>
      <c r="J58" s="5"/>
      <c r="K58" s="5"/>
      <c r="L58" s="5"/>
      <c r="M58" s="31"/>
      <c r="N58" s="31"/>
      <c r="O58" s="31"/>
      <c r="P58" s="31"/>
      <c r="Q58" s="3"/>
      <c r="R58" s="3"/>
      <c r="S58" s="3"/>
      <c r="T58" s="3"/>
      <c r="U58" s="4"/>
      <c r="V58" s="4"/>
      <c r="W58" s="10" t="str">
        <f t="shared" si="6"/>
        <v xml:space="preserve">Нет ВОПРОСА  Нет признака правильного ответа  Вариантов ответов &lt; 2  </v>
      </c>
      <c r="X58" s="19"/>
      <c r="AC58" s="1">
        <f>IF(OR($B58="",AND($C58="",$D58="",$E58="",$F58="",$G58="",$H58="",$I58="",$J58="",$K58="",$L58=""),AND($C58&lt;&gt;"",$M58=""),AND($D58&lt;&gt;"",$N58=""),AND($E58&lt;&gt;"",$O58=""),AND($F58&lt;&gt;"",$P58=""),AND($G58&lt;&gt;"",$Q58=""),AND($H58&lt;&gt;"",$R58=""),AND($I58&lt;&gt;"",$S58=""),AND($J58&lt;&gt;"",$T58=""),AND($K58&lt;&gt;"",$U58=""),AND($L58&lt;&gt;"",$V58=""),COUNTA($M58:$V58)&lt;2),1,0)</f>
        <v>1</v>
      </c>
      <c r="AD58" s="1" t="str">
        <f t="shared" si="2"/>
        <v xml:space="preserve">Нет ВОПРОСА  </v>
      </c>
      <c r="AE58" s="1" t="str">
        <f t="shared" si="3"/>
        <v xml:space="preserve">Нет признака правильного ответа  </v>
      </c>
      <c r="AF58" s="1" t="str">
        <f>IF(OR(AND($C58&lt;&gt;"",$M58=""),AND($D58&lt;&gt;"",$N58=""),AND($E58&lt;&gt;"",$O58=""),AND($F58&lt;&gt;"",$P58=""),AND($G58&lt;&gt;"",$Q58=""),AND($H58&lt;&gt;"",$R58=""),AND($I58&lt;&gt;"",$S58=""),AND($J58&lt;&gt;"",$T58=""),AND($K58&lt;&gt;"",$U58=""),AND($L58&lt;&gt;"",$V58="")),"Признак указывает на пустую ячейку  ","")</f>
        <v/>
      </c>
      <c r="AG58" s="1" t="str">
        <f t="shared" si="4"/>
        <v xml:space="preserve">Вариантов ответов &lt; 2  </v>
      </c>
      <c r="AH58" s="1">
        <f>IF(AND(CONCATENATE(B58,C58,D58,E58,F58,G58,L58,M58,N58,O58,U58,V58)="",AC58=1),1,0)</f>
        <v>1</v>
      </c>
      <c r="AI58" s="1">
        <f t="shared" si="5"/>
        <v>0</v>
      </c>
      <c r="AT58" s="19"/>
      <c r="AU58" s="19"/>
    </row>
    <row r="59" spans="1:47" ht="76.5" x14ac:dyDescent="0.2">
      <c r="A59" s="11">
        <v>57</v>
      </c>
      <c r="B59" s="27"/>
      <c r="C59" s="25"/>
      <c r="D59" s="31"/>
      <c r="E59" s="31"/>
      <c r="F59" s="31"/>
      <c r="G59" s="31"/>
      <c r="H59" s="31"/>
      <c r="I59" s="31"/>
      <c r="J59" s="5"/>
      <c r="K59" s="5"/>
      <c r="L59" s="5"/>
      <c r="M59" s="31"/>
      <c r="N59" s="31"/>
      <c r="O59" s="31"/>
      <c r="P59" s="31"/>
      <c r="Q59" s="3"/>
      <c r="R59" s="3"/>
      <c r="S59" s="3"/>
      <c r="T59" s="3"/>
      <c r="U59" s="3"/>
      <c r="V59" s="3"/>
      <c r="W59" s="10" t="str">
        <f t="shared" si="6"/>
        <v xml:space="preserve">Нет ВОПРОСА  Нет признака правильного ответа  Вариантов ответов &lt; 2  </v>
      </c>
      <c r="X59" s="19"/>
      <c r="AC59" s="1">
        <f>IF(OR($B59="",AND($C59="",$D59="",$E59="",$F59="",$G59="",$H59="",$I59="",$J59="",$K59="",$L59=""),AND($C59&lt;&gt;"",$M59=""),AND($D59&lt;&gt;"",$N59=""),AND($E59&lt;&gt;"",$O59=""),AND($F59&lt;&gt;"",$P59=""),AND($G59&lt;&gt;"",$Q59=""),AND($H59&lt;&gt;"",$R59=""),AND($I59&lt;&gt;"",$S59=""),AND($J59&lt;&gt;"",$T59=""),AND($K59&lt;&gt;"",$U59=""),AND($L59&lt;&gt;"",$V59=""),COUNTA($M59:$V59)&lt;2),1,0)</f>
        <v>1</v>
      </c>
      <c r="AD59" s="1" t="str">
        <f t="shared" si="2"/>
        <v xml:space="preserve">Нет ВОПРОСА  </v>
      </c>
      <c r="AE59" s="1" t="str">
        <f t="shared" si="3"/>
        <v xml:space="preserve">Нет признака правильного ответа  </v>
      </c>
      <c r="AF59" s="1" t="str">
        <f>IF(OR(AND($C59&lt;&gt;"",$M59=""),AND($D59&lt;&gt;"",$N59=""),AND($E59&lt;&gt;"",$O59=""),AND($F59&lt;&gt;"",$P59=""),AND($G59&lt;&gt;"",$Q59=""),AND($H59&lt;&gt;"",$R59=""),AND($I59&lt;&gt;"",$S59=""),AND($J59&lt;&gt;"",$T59=""),AND($K59&lt;&gt;"",$U59=""),AND($L59&lt;&gt;"",$V59="")),"Признак указывает на пустую ячейку  ","")</f>
        <v/>
      </c>
      <c r="AG59" s="1" t="str">
        <f t="shared" si="4"/>
        <v xml:space="preserve">Вариантов ответов &lt; 2  </v>
      </c>
      <c r="AH59" s="1">
        <f>IF(AND(CONCATENATE(B59,C59,D59,E59,F59,G59,L59,M59,N59,O59,U59,V59)="",AC59=1),1,0)</f>
        <v>1</v>
      </c>
      <c r="AI59" s="1">
        <f t="shared" si="5"/>
        <v>0</v>
      </c>
      <c r="AT59" s="19"/>
      <c r="AU59" s="19"/>
    </row>
    <row r="60" spans="1:47" ht="76.5" x14ac:dyDescent="0.2">
      <c r="A60" s="11">
        <v>58</v>
      </c>
      <c r="B60" s="27"/>
      <c r="C60" s="25"/>
      <c r="D60" s="31"/>
      <c r="E60" s="31"/>
      <c r="F60" s="31"/>
      <c r="G60" s="31"/>
      <c r="H60" s="31"/>
      <c r="I60" s="31"/>
      <c r="J60" s="5"/>
      <c r="K60" s="5"/>
      <c r="L60" s="5"/>
      <c r="M60" s="31"/>
      <c r="N60" s="31"/>
      <c r="O60" s="31"/>
      <c r="P60" s="31"/>
      <c r="Q60" s="3"/>
      <c r="R60" s="3"/>
      <c r="S60" s="3"/>
      <c r="T60" s="3"/>
      <c r="U60" s="3"/>
      <c r="V60" s="3"/>
      <c r="W60" s="10" t="str">
        <f t="shared" si="6"/>
        <v xml:space="preserve">Нет ВОПРОСА  Нет признака правильного ответа  Вариантов ответов &lt; 2  </v>
      </c>
      <c r="X60" s="19"/>
      <c r="AC60" s="1">
        <f>IF(OR($B60="",AND($C60="",$D60="",$E60="",$F60="",$G60="",$H60="",$I60="",$J60="",$K60="",$L60=""),AND($C60&lt;&gt;"",$M60=""),AND($D60&lt;&gt;"",$N60=""),AND($E60&lt;&gt;"",$O60=""),AND($F60&lt;&gt;"",$P60=""),AND($G60&lt;&gt;"",$Q60=""),AND($H60&lt;&gt;"",$R60=""),AND($I60&lt;&gt;"",$S60=""),AND($J60&lt;&gt;"",$T60=""),AND($K60&lt;&gt;"",$U60=""),AND($L60&lt;&gt;"",$V60=""),COUNTA($M60:$V60)&lt;2),1,0)</f>
        <v>1</v>
      </c>
      <c r="AD60" s="1" t="str">
        <f t="shared" si="2"/>
        <v xml:space="preserve">Нет ВОПРОСА  </v>
      </c>
      <c r="AE60" s="1" t="str">
        <f t="shared" si="3"/>
        <v xml:space="preserve">Нет признака правильного ответа  </v>
      </c>
      <c r="AF60" s="1" t="str">
        <f>IF(OR(AND($C60&lt;&gt;"",$M60=""),AND($D60&lt;&gt;"",$N60=""),AND($E60&lt;&gt;"",$O60=""),AND($F60&lt;&gt;"",$P60=""),AND($G60&lt;&gt;"",$Q60=""),AND($H60&lt;&gt;"",$R60=""),AND($I60&lt;&gt;"",$S60=""),AND($J60&lt;&gt;"",$T60=""),AND($K60&lt;&gt;"",$U60=""),AND($L60&lt;&gt;"",$V60="")),"Признак указывает на пустую ячейку  ","")</f>
        <v/>
      </c>
      <c r="AG60" s="1" t="str">
        <f t="shared" si="4"/>
        <v xml:space="preserve">Вариантов ответов &lt; 2  </v>
      </c>
      <c r="AH60" s="1">
        <f>IF(AND(CONCATENATE(B60,C60,D60,E60,F60,G60,L60,M60,N60,O60,U60,V60)="",AC60=1),1,0)</f>
        <v>1</v>
      </c>
      <c r="AI60" s="1">
        <f t="shared" si="5"/>
        <v>0</v>
      </c>
      <c r="AT60" s="19"/>
      <c r="AU60" s="19"/>
    </row>
    <row r="61" spans="1:47" ht="76.5" x14ac:dyDescent="0.2">
      <c r="A61" s="11">
        <v>59</v>
      </c>
      <c r="B61" s="27"/>
      <c r="C61" s="25"/>
      <c r="D61" s="31"/>
      <c r="E61" s="31"/>
      <c r="F61" s="31"/>
      <c r="G61" s="31"/>
      <c r="H61" s="31"/>
      <c r="I61" s="31"/>
      <c r="J61" s="5"/>
      <c r="K61" s="5"/>
      <c r="L61" s="5"/>
      <c r="M61" s="31"/>
      <c r="N61" s="31"/>
      <c r="O61" s="31"/>
      <c r="P61" s="31"/>
      <c r="Q61" s="3"/>
      <c r="R61" s="3"/>
      <c r="S61" s="3"/>
      <c r="T61" s="3"/>
      <c r="U61" s="4"/>
      <c r="V61" s="4"/>
      <c r="W61" s="10" t="str">
        <f t="shared" si="6"/>
        <v xml:space="preserve">Нет ВОПРОСА  Нет признака правильного ответа  Вариантов ответов &lt; 2  </v>
      </c>
      <c r="X61" s="19"/>
      <c r="AC61" s="1">
        <f>IF(OR($B61="",AND($C61="",$D61="",$E61="",$F61="",$G61="",$H61="",$I61="",$J61="",$K61="",$L61=""),AND($C61&lt;&gt;"",$M61=""),AND($D61&lt;&gt;"",$N61=""),AND($E61&lt;&gt;"",$O61=""),AND($F61&lt;&gt;"",$P61=""),AND($G61&lt;&gt;"",$Q61=""),AND($H61&lt;&gt;"",$R61=""),AND($I61&lt;&gt;"",$S61=""),AND($J61&lt;&gt;"",$T61=""),AND($K61&lt;&gt;"",$U61=""),AND($L61&lt;&gt;"",$V61=""),COUNTA($M61:$V61)&lt;2),1,0)</f>
        <v>1</v>
      </c>
      <c r="AD61" s="1" t="str">
        <f t="shared" si="2"/>
        <v xml:space="preserve">Нет ВОПРОСА  </v>
      </c>
      <c r="AE61" s="1" t="str">
        <f t="shared" si="3"/>
        <v xml:space="preserve">Нет признака правильного ответа  </v>
      </c>
      <c r="AF61" s="1" t="str">
        <f>IF(OR(AND($C61&lt;&gt;"",$M61=""),AND($D61&lt;&gt;"",$N61=""),AND($E61&lt;&gt;"",$O61=""),AND($F61&lt;&gt;"",$P61=""),AND($G61&lt;&gt;"",$Q61=""),AND($H61&lt;&gt;"",$R61=""),AND($I61&lt;&gt;"",$S61=""),AND($J61&lt;&gt;"",$T61=""),AND($K61&lt;&gt;"",$U61=""),AND($L61&lt;&gt;"",$V61="")),"Признак указывает на пустую ячейку  ","")</f>
        <v/>
      </c>
      <c r="AG61" s="1" t="str">
        <f t="shared" si="4"/>
        <v xml:space="preserve">Вариантов ответов &lt; 2  </v>
      </c>
      <c r="AH61" s="1">
        <f>IF(AND(CONCATENATE(B61,C61,D61,E61,F61,G61,L61,M61,N61,O61,U61,V61)="",AC61=1),1,0)</f>
        <v>1</v>
      </c>
      <c r="AI61" s="1">
        <f t="shared" si="5"/>
        <v>0</v>
      </c>
      <c r="AT61" s="19"/>
      <c r="AU61" s="19"/>
    </row>
    <row r="62" spans="1:47" ht="76.5" x14ac:dyDescent="0.25">
      <c r="A62" s="11">
        <v>60</v>
      </c>
      <c r="B62" s="27"/>
      <c r="C62" s="31"/>
      <c r="D62" s="31"/>
      <c r="E62" s="31"/>
      <c r="F62" s="31"/>
      <c r="G62" s="31"/>
      <c r="H62" s="31"/>
      <c r="I62" s="31"/>
      <c r="J62" s="5"/>
      <c r="K62" s="5"/>
      <c r="L62" s="5"/>
      <c r="M62" s="45"/>
      <c r="N62" s="31"/>
      <c r="O62" s="31"/>
      <c r="P62" s="31"/>
      <c r="Q62" s="3"/>
      <c r="R62" s="3"/>
      <c r="S62" s="3"/>
      <c r="T62" s="3"/>
      <c r="U62" s="4"/>
      <c r="V62" s="4"/>
      <c r="W62" s="10" t="str">
        <f t="shared" si="6"/>
        <v xml:space="preserve">Нет ВОПРОСА  Нет признака правильного ответа  Вариантов ответов &lt; 2  </v>
      </c>
      <c r="X62" s="19"/>
      <c r="AC62" s="1">
        <f>IF(OR($B62="",AND($C62="",$D62="",$E62="",$F62="",$G62="",$H62="",$I62="",$J62="",$K62="",$L62=""),AND($C62&lt;&gt;"",$M62=""),AND($D62&lt;&gt;"",$N62=""),AND($E62&lt;&gt;"",$O62=""),AND($F62&lt;&gt;"",$P62=""),AND($G62&lt;&gt;"",$Q62=""),AND($H62&lt;&gt;"",$R62=""),AND($I62&lt;&gt;"",$S62=""),AND($J62&lt;&gt;"",$T62=""),AND($K62&lt;&gt;"",$U62=""),AND($L62&lt;&gt;"",$V62=""),COUNTA($M62:$V62)&lt;2),1,0)</f>
        <v>1</v>
      </c>
      <c r="AD62" s="1" t="str">
        <f t="shared" si="2"/>
        <v xml:space="preserve">Нет ВОПРОСА  </v>
      </c>
      <c r="AE62" s="1" t="str">
        <f t="shared" si="3"/>
        <v xml:space="preserve">Нет признака правильного ответа  </v>
      </c>
      <c r="AF62" s="1" t="str">
        <f>IF(OR(AND($C62&lt;&gt;"",$M62=""),AND($D62&lt;&gt;"",$N62=""),AND($E62&lt;&gt;"",$O62=""),AND($F62&lt;&gt;"",$P62=""),AND($G62&lt;&gt;"",$Q62=""),AND($H62&lt;&gt;"",$R62=""),AND($I62&lt;&gt;"",$S62=""),AND($J62&lt;&gt;"",$T62=""),AND($K62&lt;&gt;"",$U62=""),AND($L62&lt;&gt;"",$V62="")),"Признак указывает на пустую ячейку  ","")</f>
        <v/>
      </c>
      <c r="AG62" s="1" t="str">
        <f t="shared" si="4"/>
        <v xml:space="preserve">Вариантов ответов &lt; 2  </v>
      </c>
      <c r="AH62" s="1">
        <f>IF(AND(CONCATENATE(B62,C62,D62,E62,F62,G62,L62,M62,N62,O62,U62,V62)="",AC62=1),1,0)</f>
        <v>1</v>
      </c>
      <c r="AI62" s="1">
        <f t="shared" si="5"/>
        <v>0</v>
      </c>
      <c r="AT62" s="19"/>
      <c r="AU62" s="19"/>
    </row>
    <row r="63" spans="1:47" ht="38.25" customHeight="1" x14ac:dyDescent="0.25">
      <c r="A63" s="11">
        <v>61</v>
      </c>
      <c r="B63" s="27"/>
      <c r="C63" s="25"/>
      <c r="D63" s="26"/>
      <c r="E63" s="26"/>
      <c r="F63" s="26"/>
      <c r="G63" s="26"/>
      <c r="H63" s="26"/>
      <c r="I63" s="26"/>
      <c r="J63" s="5"/>
      <c r="K63" s="5"/>
      <c r="L63" s="5"/>
      <c r="M63" s="32"/>
      <c r="N63" s="32"/>
      <c r="O63" s="32"/>
      <c r="P63" s="32"/>
      <c r="Q63" s="3"/>
      <c r="R63" s="3"/>
      <c r="S63" s="3"/>
      <c r="T63" s="3"/>
      <c r="U63" s="4"/>
      <c r="V63" s="4"/>
      <c r="W63" s="10" t="str">
        <f t="shared" si="6"/>
        <v xml:space="preserve">Нет ВОПРОСА  Нет признака правильного ответа  Вариантов ответов &lt; 2  </v>
      </c>
      <c r="X63" s="19"/>
      <c r="AC63" s="1">
        <f>IF(OR($B63="",AND($C63="",$D63="",$E63="",$F63="",$G63="",$H63="",$I63="",$J63="",$K63="",$L63=""),AND($C63&lt;&gt;"",$M63=""),AND($D63&lt;&gt;"",$N63=""),AND($E63&lt;&gt;"",$O63=""),AND($F63&lt;&gt;"",$P63=""),AND($G63&lt;&gt;"",$Q63=""),AND($H63&lt;&gt;"",$R63=""),AND($I63&lt;&gt;"",$S63=""),AND($J63&lt;&gt;"",$T63=""),AND($K63&lt;&gt;"",$U63=""),AND($L63&lt;&gt;"",$V63=""),COUNTA($M63:$V63)&lt;2),1,0)</f>
        <v>1</v>
      </c>
      <c r="AD63" s="1" t="str">
        <f t="shared" si="2"/>
        <v xml:space="preserve">Нет ВОПРОСА  </v>
      </c>
      <c r="AE63" s="1" t="str">
        <f t="shared" si="3"/>
        <v xml:space="preserve">Нет признака правильного ответа  </v>
      </c>
      <c r="AF63" s="1" t="str">
        <f>IF(OR(AND($C63&lt;&gt;"",$M63=""),AND($D63&lt;&gt;"",$N63=""),AND($E63&lt;&gt;"",$O63=""),AND($F63&lt;&gt;"",$P63=""),AND($G63&lt;&gt;"",$Q63=""),AND($H63&lt;&gt;"",$R63=""),AND($I63&lt;&gt;"",$S63=""),AND($J63&lt;&gt;"",$T63=""),AND($K63&lt;&gt;"",$U63=""),AND($L63&lt;&gt;"",$V63="")),"Признак указывает на пустую ячейку  ","")</f>
        <v/>
      </c>
      <c r="AG63" s="1" t="str">
        <f t="shared" si="4"/>
        <v xml:space="preserve">Вариантов ответов &lt; 2  </v>
      </c>
      <c r="AH63" s="1">
        <f>IF(AND(CONCATENATE(B63,C63,D63,E63,F63,G63,L63,M63,N63,O63,U63,V63)="",AC63=1),1,0)</f>
        <v>1</v>
      </c>
      <c r="AI63" s="1">
        <f t="shared" si="5"/>
        <v>0</v>
      </c>
      <c r="AT63" s="19"/>
      <c r="AU63" s="19"/>
    </row>
    <row r="64" spans="1:47" ht="76.5" x14ac:dyDescent="0.25">
      <c r="A64" s="11">
        <v>62</v>
      </c>
      <c r="B64" s="28"/>
      <c r="C64" s="25"/>
      <c r="D64" s="26"/>
      <c r="E64" s="26"/>
      <c r="F64" s="26"/>
      <c r="G64" s="26"/>
      <c r="H64" s="26"/>
      <c r="I64" s="26"/>
      <c r="J64" s="5"/>
      <c r="K64" s="5"/>
      <c r="L64" s="5"/>
      <c r="M64" s="32"/>
      <c r="N64" s="32"/>
      <c r="O64" s="32"/>
      <c r="P64" s="32"/>
      <c r="Q64" s="6"/>
      <c r="R64" s="6"/>
      <c r="S64" s="6"/>
      <c r="T64" s="6"/>
      <c r="U64" s="4"/>
      <c r="V64" s="4"/>
      <c r="W64" s="10" t="str">
        <f t="shared" si="6"/>
        <v xml:space="preserve">Нет ВОПРОСА  Нет признака правильного ответа  Вариантов ответов &lt; 2  </v>
      </c>
      <c r="X64" s="19"/>
      <c r="AC64" s="1">
        <f>IF(OR($B64="",AND($C64="",$D64="",$E64="",$F64="",$G64="",$H64="",$I64="",$J64="",$K64="",$L64=""),AND($C64&lt;&gt;"",$M64=""),AND($D64&lt;&gt;"",$N64=""),AND($E64&lt;&gt;"",$O64=""),AND($F64&lt;&gt;"",$P64=""),AND($G64&lt;&gt;"",$Q64=""),AND($H64&lt;&gt;"",$R64=""),AND($I64&lt;&gt;"",$S64=""),AND($J64&lt;&gt;"",$T64=""),AND($K64&lt;&gt;"",$U64=""),AND($L64&lt;&gt;"",$V64=""),COUNTA($M64:$V64)&lt;2),1,0)</f>
        <v>1</v>
      </c>
      <c r="AD64" s="1" t="str">
        <f t="shared" si="2"/>
        <v xml:space="preserve">Нет ВОПРОСА  </v>
      </c>
      <c r="AE64" s="1" t="str">
        <f t="shared" si="3"/>
        <v xml:space="preserve">Нет признака правильного ответа  </v>
      </c>
      <c r="AF64" s="1" t="str">
        <f>IF(OR(AND($C64&lt;&gt;"",$M64=""),AND($D64&lt;&gt;"",$N64=""),AND($E64&lt;&gt;"",$O64=""),AND($F64&lt;&gt;"",$P64=""),AND($G64&lt;&gt;"",$Q64=""),AND($H64&lt;&gt;"",$R64=""),AND($I64&lt;&gt;"",$S64=""),AND($J64&lt;&gt;"",$T64=""),AND($K64&lt;&gt;"",$U64=""),AND($L64&lt;&gt;"",$V64="")),"Признак указывает на пустую ячейку  ","")</f>
        <v/>
      </c>
      <c r="AG64" s="1" t="str">
        <f t="shared" si="4"/>
        <v xml:space="preserve">Вариантов ответов &lt; 2  </v>
      </c>
      <c r="AH64" s="1">
        <f>IF(AND(CONCATENATE(B64,C64,D64,E64,F64,G64,L64,M64,N64,O64,U64,V64)="",AC64=1),1,0)</f>
        <v>1</v>
      </c>
      <c r="AI64" s="1">
        <f t="shared" si="5"/>
        <v>0</v>
      </c>
      <c r="AT64" s="19"/>
      <c r="AU64" s="19"/>
    </row>
    <row r="65" spans="1:47" ht="76.5" x14ac:dyDescent="0.25">
      <c r="A65" s="11">
        <v>63</v>
      </c>
      <c r="B65" s="27"/>
      <c r="C65" s="25"/>
      <c r="D65" s="26"/>
      <c r="E65" s="26"/>
      <c r="F65" s="26"/>
      <c r="G65" s="26"/>
      <c r="H65" s="26"/>
      <c r="I65" s="26"/>
      <c r="J65" s="5"/>
      <c r="K65" s="5"/>
      <c r="L65" s="5"/>
      <c r="M65" s="32"/>
      <c r="N65" s="32"/>
      <c r="O65" s="32"/>
      <c r="P65" s="32"/>
      <c r="Q65" s="6"/>
      <c r="R65" s="6"/>
      <c r="S65" s="6"/>
      <c r="T65" s="6"/>
      <c r="U65" s="6"/>
      <c r="V65" s="6"/>
      <c r="W65" s="10" t="str">
        <f t="shared" si="6"/>
        <v xml:space="preserve">Нет ВОПРОСА  Нет признака правильного ответа  Вариантов ответов &lt; 2  </v>
      </c>
      <c r="X65" s="19"/>
      <c r="AC65" s="1">
        <f>IF(OR($B65="",AND($C65="",$D65="",$E65="",$F65="",$G65="",$H65="",$I65="",$J65="",$K65="",$L65=""),AND($C65&lt;&gt;"",$M65=""),AND($D65&lt;&gt;"",$N65=""),AND($E65&lt;&gt;"",$O65=""),AND($F65&lt;&gt;"",$P65=""),AND($G65&lt;&gt;"",$Q65=""),AND($H65&lt;&gt;"",$R65=""),AND($I65&lt;&gt;"",$S65=""),AND($J65&lt;&gt;"",$T65=""),AND($K65&lt;&gt;"",$U65=""),AND($L65&lt;&gt;"",$V65=""),COUNTA($M65:$V65)&lt;2),1,0)</f>
        <v>1</v>
      </c>
      <c r="AD65" s="1" t="str">
        <f t="shared" si="2"/>
        <v xml:space="preserve">Нет ВОПРОСА  </v>
      </c>
      <c r="AE65" s="1" t="str">
        <f t="shared" si="3"/>
        <v xml:space="preserve">Нет признака правильного ответа  </v>
      </c>
      <c r="AF65" s="1" t="str">
        <f>IF(OR(AND($C65&lt;&gt;"",$M65=""),AND($D65&lt;&gt;"",$N65=""),AND($E65&lt;&gt;"",$O65=""),AND($F65&lt;&gt;"",$P65=""),AND($G65&lt;&gt;"",$Q65=""),AND($H65&lt;&gt;"",$R65=""),AND($I65&lt;&gt;"",$S65=""),AND($J65&lt;&gt;"",$T65=""),AND($K65&lt;&gt;"",$U65=""),AND($L65&lt;&gt;"",$V65="")),"Признак указывает на пустую ячейку  ","")</f>
        <v/>
      </c>
      <c r="AG65" s="1" t="str">
        <f t="shared" si="4"/>
        <v xml:space="preserve">Вариантов ответов &lt; 2  </v>
      </c>
      <c r="AH65" s="1">
        <f>IF(AND(CONCATENATE(B65,C65,D65,E65,F65,G65,L65,M65,N65,O65,U65,V65)="",AC65=1),1,0)</f>
        <v>1</v>
      </c>
      <c r="AI65" s="1">
        <f t="shared" si="5"/>
        <v>0</v>
      </c>
      <c r="AT65" s="19"/>
      <c r="AU65" s="19"/>
    </row>
    <row r="66" spans="1:47" ht="76.5" x14ac:dyDescent="0.25">
      <c r="A66" s="11">
        <v>64</v>
      </c>
      <c r="B66" s="27"/>
      <c r="C66" s="25"/>
      <c r="D66" s="26"/>
      <c r="E66" s="26"/>
      <c r="F66" s="26"/>
      <c r="G66" s="26"/>
      <c r="H66" s="26"/>
      <c r="I66" s="26"/>
      <c r="J66" s="5"/>
      <c r="K66" s="5"/>
      <c r="L66" s="5"/>
      <c r="M66" s="32"/>
      <c r="N66" s="32"/>
      <c r="O66" s="32"/>
      <c r="P66" s="32"/>
      <c r="Q66" s="4"/>
      <c r="R66" s="4"/>
      <c r="S66" s="4"/>
      <c r="T66" s="4"/>
      <c r="U66" s="7"/>
      <c r="V66" s="7"/>
      <c r="W66" s="10" t="str">
        <f t="shared" si="6"/>
        <v xml:space="preserve">Нет ВОПРОСА  Нет признака правильного ответа  Вариантов ответов &lt; 2  </v>
      </c>
      <c r="X66" s="19"/>
      <c r="AC66" s="1">
        <f>IF(OR($B66="",AND($C66="",$D66="",$E66="",$F66="",$G66="",$H66="",$I66="",$J66="",$K66="",$L66=""),AND($C66&lt;&gt;"",$M66=""),AND($D66&lt;&gt;"",$N66=""),AND($E66&lt;&gt;"",$O66=""),AND($F66&lt;&gt;"",$P66=""),AND($G66&lt;&gt;"",$Q66=""),AND($H66&lt;&gt;"",$R66=""),AND($I66&lt;&gt;"",$S66=""),AND($J66&lt;&gt;"",$T66=""),AND($K66&lt;&gt;"",$U66=""),AND($L66&lt;&gt;"",$V66=""),COUNTA($M66:$V66)&lt;2),1,0)</f>
        <v>1</v>
      </c>
      <c r="AD66" s="1" t="str">
        <f t="shared" si="2"/>
        <v xml:space="preserve">Нет ВОПРОСА  </v>
      </c>
      <c r="AE66" s="1" t="str">
        <f t="shared" si="3"/>
        <v xml:space="preserve">Нет признака правильного ответа  </v>
      </c>
      <c r="AF66" s="1" t="str">
        <f>IF(OR(AND($C66&lt;&gt;"",$M66=""),AND($D66&lt;&gt;"",$N66=""),AND($E66&lt;&gt;"",$O66=""),AND($F66&lt;&gt;"",$P66=""),AND($G66&lt;&gt;"",$Q66=""),AND($H66&lt;&gt;"",$R66=""),AND($I66&lt;&gt;"",$S66=""),AND($J66&lt;&gt;"",$T66=""),AND($K66&lt;&gt;"",$U66=""),AND($L66&lt;&gt;"",$V66="")),"Признак указывает на пустую ячейку  ","")</f>
        <v/>
      </c>
      <c r="AG66" s="1" t="str">
        <f t="shared" si="4"/>
        <v xml:space="preserve">Вариантов ответов &lt; 2  </v>
      </c>
      <c r="AH66" s="1">
        <f>IF(AND(CONCATENATE(B66,C66,D66,E66,F66,G66,L66,M66,N66,O66,U66,V66)="",AC66=1),1,0)</f>
        <v>1</v>
      </c>
      <c r="AI66" s="1">
        <f t="shared" si="5"/>
        <v>0</v>
      </c>
      <c r="AT66" s="19"/>
      <c r="AU66" s="19"/>
    </row>
    <row r="67" spans="1:47" ht="76.5" x14ac:dyDescent="0.25">
      <c r="A67" s="11">
        <v>65</v>
      </c>
      <c r="B67" s="27"/>
      <c r="C67" s="25"/>
      <c r="D67" s="26"/>
      <c r="E67" s="26"/>
      <c r="F67" s="26"/>
      <c r="G67" s="26"/>
      <c r="H67" s="26"/>
      <c r="I67" s="26"/>
      <c r="J67" s="5"/>
      <c r="K67" s="5"/>
      <c r="L67" s="5"/>
      <c r="M67" s="32"/>
      <c r="N67" s="32"/>
      <c r="O67" s="32"/>
      <c r="P67" s="32"/>
      <c r="Q67" s="4"/>
      <c r="R67" s="4"/>
      <c r="S67" s="4"/>
      <c r="T67" s="4"/>
      <c r="U67" s="4"/>
      <c r="V67" s="4"/>
      <c r="W67" s="10" t="str">
        <f t="shared" si="6"/>
        <v xml:space="preserve">Нет ВОПРОСА  Нет признака правильного ответа  Вариантов ответов &lt; 2  </v>
      </c>
      <c r="X67" s="19"/>
      <c r="AC67" s="1">
        <f>IF(OR($B67="",AND($C67="",$D67="",$E67="",$F67="",$G67="",$H67="",$I67="",$J67="",$K67="",$L67=""),AND($C67&lt;&gt;"",$M67=""),AND($D67&lt;&gt;"",$N67=""),AND($E67&lt;&gt;"",$O67=""),AND($F67&lt;&gt;"",$P67=""),AND($G67&lt;&gt;"",$Q67=""),AND($H67&lt;&gt;"",$R67=""),AND($I67&lt;&gt;"",$S67=""),AND($J67&lt;&gt;"",$T67=""),AND($K67&lt;&gt;"",$U67=""),AND($L67&lt;&gt;"",$V67=""),COUNTA($M67:$V67)&lt;2),1,0)</f>
        <v>1</v>
      </c>
      <c r="AD67" s="1" t="str">
        <f t="shared" si="2"/>
        <v xml:space="preserve">Нет ВОПРОСА  </v>
      </c>
      <c r="AE67" s="1" t="str">
        <f t="shared" si="3"/>
        <v xml:space="preserve">Нет признака правильного ответа  </v>
      </c>
      <c r="AF67" s="1" t="str">
        <f>IF(OR(AND($C67&lt;&gt;"",$M67=""),AND($D67&lt;&gt;"",$N67=""),AND($E67&lt;&gt;"",$O67=""),AND($F67&lt;&gt;"",$P67=""),AND($G67&lt;&gt;"",$Q67=""),AND($H67&lt;&gt;"",$R67=""),AND($I67&lt;&gt;"",$S67=""),AND($J67&lt;&gt;"",$T67=""),AND($K67&lt;&gt;"",$U67=""),AND($L67&lt;&gt;"",$V67="")),"Признак указывает на пустую ячейку  ","")</f>
        <v/>
      </c>
      <c r="AG67" s="1" t="str">
        <f t="shared" si="4"/>
        <v xml:space="preserve">Вариантов ответов &lt; 2  </v>
      </c>
      <c r="AH67" s="1">
        <f>IF(AND(CONCATENATE(B67,C67,D67,E67,F67,G67,L67,M67,N67,O67,U67,V67)="",AC67=1),1,0)</f>
        <v>1</v>
      </c>
      <c r="AI67" s="1">
        <f t="shared" si="5"/>
        <v>0</v>
      </c>
      <c r="AT67" s="19"/>
      <c r="AU67" s="19"/>
    </row>
    <row r="68" spans="1:47" ht="76.5" x14ac:dyDescent="0.25">
      <c r="A68" s="11">
        <v>66</v>
      </c>
      <c r="B68" s="27"/>
      <c r="C68" s="25"/>
      <c r="D68" s="26"/>
      <c r="E68" s="26"/>
      <c r="F68" s="26"/>
      <c r="G68" s="26"/>
      <c r="H68" s="26"/>
      <c r="I68" s="26"/>
      <c r="J68" s="5"/>
      <c r="K68" s="5"/>
      <c r="L68" s="5"/>
      <c r="M68" s="32"/>
      <c r="N68" s="32"/>
      <c r="O68" s="32"/>
      <c r="P68" s="32"/>
      <c r="Q68" s="4"/>
      <c r="R68" s="4"/>
      <c r="S68" s="4"/>
      <c r="T68" s="4"/>
      <c r="U68" s="4"/>
      <c r="V68" s="4"/>
      <c r="W68" s="10" t="str">
        <f t="shared" si="6"/>
        <v xml:space="preserve">Нет ВОПРОСА  Нет признака правильного ответа  Вариантов ответов &lt; 2  </v>
      </c>
      <c r="X68" s="19"/>
      <c r="AC68" s="1">
        <f>IF(OR($B68="",AND($C68="",$D68="",$E68="",$F68="",$G68="",$H68="",$I68="",$J68="",$K68="",$L68=""),AND($C68&lt;&gt;"",$M68=""),AND($D68&lt;&gt;"",$N68=""),AND($E68&lt;&gt;"",$O68=""),AND($F68&lt;&gt;"",$P68=""),AND($G68&lt;&gt;"",$Q68=""),AND($H68&lt;&gt;"",$R68=""),AND($I68&lt;&gt;"",$S68=""),AND($J68&lt;&gt;"",$T68=""),AND($K68&lt;&gt;"",$U68=""),AND($L68&lt;&gt;"",$V68=""),COUNTA($M68:$V68)&lt;2),1,0)</f>
        <v>1</v>
      </c>
      <c r="AD68" s="1" t="str">
        <f t="shared" ref="AD68:AD131" si="7">IF($B68="","Нет ВОПРОСА  ","")</f>
        <v xml:space="preserve">Нет ВОПРОСА  </v>
      </c>
      <c r="AE68" s="1" t="str">
        <f t="shared" ref="AE68:AE131" si="8">IF(AND($C68="",$D68="",$E68="",$F68="",$G68="",$H68="",$I68="",$J68="",$K68="",$L68=""),"Нет признака правильного ответа  ","")</f>
        <v xml:space="preserve">Нет признака правильного ответа  </v>
      </c>
      <c r="AF68" s="1" t="str">
        <f>IF(OR(AND($C68&lt;&gt;"",$M68=""),AND($D68&lt;&gt;"",$N68=""),AND($E68&lt;&gt;"",$O68=""),AND($F68&lt;&gt;"",$P68=""),AND($G68&lt;&gt;"",$Q68=""),AND($H68&lt;&gt;"",$R68=""),AND($I68&lt;&gt;"",$S68=""),AND($J68&lt;&gt;"",$T68=""),AND($K68&lt;&gt;"",$U68=""),AND($L68&lt;&gt;"",$V68="")),"Признак указывает на пустую ячейку  ","")</f>
        <v/>
      </c>
      <c r="AG68" s="1" t="str">
        <f t="shared" ref="AG68:AG131" si="9">IF(COUNTA($M68:$V68)&lt;2,"Вариантов ответов &lt; 2  ","")</f>
        <v xml:space="preserve">Вариантов ответов &lt; 2  </v>
      </c>
      <c r="AH68" s="1">
        <f>IF(AND(CONCATENATE(B68,C68,D68,E68,F68,G68,L68,M68,N68,O68,U68,V68)="",AC68=1),1,0)</f>
        <v>1</v>
      </c>
      <c r="AI68" s="1">
        <f t="shared" ref="AI68:AI131" si="10">IF(AND(AC68=1,AH68=0),1,0)</f>
        <v>0</v>
      </c>
      <c r="AT68" s="19"/>
      <c r="AU68" s="19"/>
    </row>
    <row r="69" spans="1:47" ht="76.5" x14ac:dyDescent="0.25">
      <c r="A69" s="11">
        <v>67</v>
      </c>
      <c r="B69" s="28"/>
      <c r="C69" s="25"/>
      <c r="D69" s="26"/>
      <c r="E69" s="26"/>
      <c r="F69" s="26"/>
      <c r="G69" s="26"/>
      <c r="H69" s="26"/>
      <c r="I69" s="26"/>
      <c r="J69" s="5"/>
      <c r="K69" s="5"/>
      <c r="L69" s="5"/>
      <c r="M69" s="32"/>
      <c r="N69" s="32"/>
      <c r="O69" s="32"/>
      <c r="P69" s="32"/>
      <c r="Q69" s="4"/>
      <c r="R69" s="4"/>
      <c r="S69" s="4"/>
      <c r="T69" s="4"/>
      <c r="U69" s="4"/>
      <c r="V69" s="4"/>
      <c r="W69" s="10" t="str">
        <f t="shared" si="6"/>
        <v xml:space="preserve">Нет ВОПРОСА  Нет признака правильного ответа  Вариантов ответов &lt; 2  </v>
      </c>
      <c r="X69" s="19"/>
      <c r="AC69" s="1">
        <f>IF(OR($B69="",AND($C69="",$D69="",$E69="",$F69="",$G69="",$H69="",$I69="",$J69="",$K69="",$L69=""),AND($C69&lt;&gt;"",$M69=""),AND($D69&lt;&gt;"",$N69=""),AND($E69&lt;&gt;"",$O69=""),AND($F69&lt;&gt;"",$P69=""),AND($G69&lt;&gt;"",$Q69=""),AND($H69&lt;&gt;"",$R69=""),AND($I69&lt;&gt;"",$S69=""),AND($J69&lt;&gt;"",$T69=""),AND($K69&lt;&gt;"",$U69=""),AND($L69&lt;&gt;"",$V69=""),COUNTA($M69:$V69)&lt;2),1,0)</f>
        <v>1</v>
      </c>
      <c r="AD69" s="1" t="str">
        <f t="shared" si="7"/>
        <v xml:space="preserve">Нет ВОПРОСА  </v>
      </c>
      <c r="AE69" s="1" t="str">
        <f t="shared" si="8"/>
        <v xml:space="preserve">Нет признака правильного ответа  </v>
      </c>
      <c r="AF69" s="1" t="str">
        <f>IF(OR(AND($C69&lt;&gt;"",$M69=""),AND($D69&lt;&gt;"",$N69=""),AND($E69&lt;&gt;"",$O69=""),AND($F69&lt;&gt;"",$P69=""),AND($G69&lt;&gt;"",$Q69=""),AND($H69&lt;&gt;"",$R69=""),AND($I69&lt;&gt;"",$S69=""),AND($J69&lt;&gt;"",$T69=""),AND($K69&lt;&gt;"",$U69=""),AND($L69&lt;&gt;"",$V69="")),"Признак указывает на пустую ячейку  ","")</f>
        <v/>
      </c>
      <c r="AG69" s="1" t="str">
        <f t="shared" si="9"/>
        <v xml:space="preserve">Вариантов ответов &lt; 2  </v>
      </c>
      <c r="AH69" s="1">
        <f>IF(AND(CONCATENATE(B69,C69,D69,E69,F69,G69,L69,M69,N69,O69,U69,V69)="",AC69=1),1,0)</f>
        <v>1</v>
      </c>
      <c r="AI69" s="1">
        <f t="shared" si="10"/>
        <v>0</v>
      </c>
      <c r="AT69" s="19"/>
      <c r="AU69" s="19"/>
    </row>
    <row r="70" spans="1:47" ht="76.5" x14ac:dyDescent="0.25">
      <c r="A70" s="11">
        <v>68</v>
      </c>
      <c r="B70" s="27"/>
      <c r="C70" s="25"/>
      <c r="D70" s="26"/>
      <c r="E70" s="26"/>
      <c r="F70" s="26"/>
      <c r="G70" s="26"/>
      <c r="H70" s="26"/>
      <c r="I70" s="26"/>
      <c r="J70" s="5"/>
      <c r="K70" s="5"/>
      <c r="L70" s="5"/>
      <c r="M70" s="32"/>
      <c r="N70" s="32"/>
      <c r="O70" s="32"/>
      <c r="P70" s="32"/>
      <c r="Q70" s="3"/>
      <c r="R70" s="3"/>
      <c r="S70" s="3"/>
      <c r="T70" s="3"/>
      <c r="U70" s="4"/>
      <c r="V70" s="4"/>
      <c r="W70" s="10" t="str">
        <f t="shared" si="6"/>
        <v xml:space="preserve">Нет ВОПРОСА  Нет признака правильного ответа  Вариантов ответов &lt; 2  </v>
      </c>
      <c r="X70" s="19"/>
      <c r="AC70" s="1">
        <f>IF(OR($B70="",AND($C70="",$D70="",$E70="",$F70="",$G70="",$H70="",$I70="",$J70="",$K70="",$L70=""),AND($C70&lt;&gt;"",$M70=""),AND($D70&lt;&gt;"",$N70=""),AND($E70&lt;&gt;"",$O70=""),AND($F70&lt;&gt;"",$P70=""),AND($G70&lt;&gt;"",$Q70=""),AND($H70&lt;&gt;"",$R70=""),AND($I70&lt;&gt;"",$S70=""),AND($J70&lt;&gt;"",$T70=""),AND($K70&lt;&gt;"",$U70=""),AND($L70&lt;&gt;"",$V70=""),COUNTA($M70:$V70)&lt;2),1,0)</f>
        <v>1</v>
      </c>
      <c r="AD70" s="1" t="str">
        <f t="shared" si="7"/>
        <v xml:space="preserve">Нет ВОПРОСА  </v>
      </c>
      <c r="AE70" s="1" t="str">
        <f t="shared" si="8"/>
        <v xml:space="preserve">Нет признака правильного ответа  </v>
      </c>
      <c r="AF70" s="1" t="str">
        <f>IF(OR(AND($C70&lt;&gt;"",$M70=""),AND($D70&lt;&gt;"",$N70=""),AND($E70&lt;&gt;"",$O70=""),AND($F70&lt;&gt;"",$P70=""),AND($G70&lt;&gt;"",$Q70=""),AND($H70&lt;&gt;"",$R70=""),AND($I70&lt;&gt;"",$S70=""),AND($J70&lt;&gt;"",$T70=""),AND($K70&lt;&gt;"",$U70=""),AND($L70&lt;&gt;"",$V70="")),"Признак указывает на пустую ячейку  ","")</f>
        <v/>
      </c>
      <c r="AG70" s="1" t="str">
        <f t="shared" si="9"/>
        <v xml:space="preserve">Вариантов ответов &lt; 2  </v>
      </c>
      <c r="AH70" s="1">
        <f>IF(AND(CONCATENATE(B70,C70,D70,E70,F70,G70,L70,M70,N70,O70,U70,V70)="",AC70=1),1,0)</f>
        <v>1</v>
      </c>
      <c r="AI70" s="1">
        <f t="shared" si="10"/>
        <v>0</v>
      </c>
      <c r="AT70" s="19"/>
      <c r="AU70" s="19"/>
    </row>
    <row r="71" spans="1:47" ht="76.5" x14ac:dyDescent="0.25">
      <c r="A71" s="11">
        <v>69</v>
      </c>
      <c r="B71" s="27"/>
      <c r="C71" s="25"/>
      <c r="D71" s="26"/>
      <c r="E71" s="26"/>
      <c r="F71" s="26"/>
      <c r="G71" s="26"/>
      <c r="H71" s="26"/>
      <c r="I71" s="26"/>
      <c r="J71" s="4"/>
      <c r="K71" s="4"/>
      <c r="L71" s="4"/>
      <c r="M71" s="32"/>
      <c r="N71" s="32"/>
      <c r="O71" s="32"/>
      <c r="P71" s="32"/>
      <c r="Q71" s="4"/>
      <c r="R71" s="4"/>
      <c r="S71" s="4"/>
      <c r="T71" s="4"/>
      <c r="U71" s="4"/>
      <c r="V71" s="4"/>
      <c r="W71" s="10" t="str">
        <f t="shared" si="6"/>
        <v xml:space="preserve">Нет ВОПРОСА  Нет признака правильного ответа  Вариантов ответов &lt; 2  </v>
      </c>
      <c r="X71" s="19"/>
      <c r="AC71" s="1">
        <f>IF(OR($B71="",AND($C71="",$D71="",$E71="",$F71="",$G71="",$H71="",$I71="",$J71="",$K71="",$L71=""),AND($C71&lt;&gt;"",$M71=""),AND($D71&lt;&gt;"",$N71=""),AND($E71&lt;&gt;"",$O71=""),AND($F71&lt;&gt;"",$P71=""),AND($G71&lt;&gt;"",$Q71=""),AND($H71&lt;&gt;"",$R71=""),AND($I71&lt;&gt;"",$S71=""),AND($J71&lt;&gt;"",$T71=""),AND($K71&lt;&gt;"",$U71=""),AND($L71&lt;&gt;"",$V71=""),COUNTA($M71:$V71)&lt;2),1,0)</f>
        <v>1</v>
      </c>
      <c r="AD71" s="1" t="str">
        <f t="shared" si="7"/>
        <v xml:space="preserve">Нет ВОПРОСА  </v>
      </c>
      <c r="AE71" s="1" t="str">
        <f t="shared" si="8"/>
        <v xml:space="preserve">Нет признака правильного ответа  </v>
      </c>
      <c r="AF71" s="1" t="str">
        <f>IF(OR(AND($C71&lt;&gt;"",$M71=""),AND($D71&lt;&gt;"",$N71=""),AND($E71&lt;&gt;"",$O71=""),AND($F71&lt;&gt;"",$P71=""),AND($G71&lt;&gt;"",$Q71=""),AND($H71&lt;&gt;"",$R71=""),AND($I71&lt;&gt;"",$S71=""),AND($J71&lt;&gt;"",$T71=""),AND($K71&lt;&gt;"",$U71=""),AND($L71&lt;&gt;"",$V71="")),"Признак указывает на пустую ячейку  ","")</f>
        <v/>
      </c>
      <c r="AG71" s="1" t="str">
        <f t="shared" si="9"/>
        <v xml:space="preserve">Вариантов ответов &lt; 2  </v>
      </c>
      <c r="AH71" s="1">
        <f>IF(AND(CONCATENATE(B71,C71,D71,E71,F71,G71,L71,M71,N71,O71,U71,V71)="",AC71=1),1,0)</f>
        <v>1</v>
      </c>
      <c r="AI71" s="1">
        <f t="shared" si="10"/>
        <v>0</v>
      </c>
      <c r="AT71" s="19"/>
      <c r="AU71" s="19"/>
    </row>
    <row r="72" spans="1:47" ht="76.5" x14ac:dyDescent="0.25">
      <c r="A72" s="11">
        <v>70</v>
      </c>
      <c r="B72" s="27"/>
      <c r="C72" s="25"/>
      <c r="D72" s="26"/>
      <c r="E72" s="26"/>
      <c r="F72" s="26"/>
      <c r="G72" s="26"/>
      <c r="H72" s="26"/>
      <c r="I72" s="26"/>
      <c r="J72" s="4"/>
      <c r="K72" s="4"/>
      <c r="L72" s="4"/>
      <c r="M72" s="32"/>
      <c r="N72" s="32"/>
      <c r="O72" s="32"/>
      <c r="P72" s="32"/>
      <c r="Q72" s="4"/>
      <c r="R72" s="4"/>
      <c r="S72" s="4"/>
      <c r="T72" s="4"/>
      <c r="U72" s="4"/>
      <c r="V72" s="4"/>
      <c r="W72" s="10" t="str">
        <f t="shared" si="6"/>
        <v xml:space="preserve">Нет ВОПРОСА  Нет признака правильного ответа  Вариантов ответов &lt; 2  </v>
      </c>
      <c r="X72" s="19"/>
      <c r="AC72" s="1">
        <f>IF(OR($B72="",AND($C72="",$D72="",$E72="",$F72="",$G72="",$H72="",$I72="",$J72="",$K72="",$L72=""),AND($C72&lt;&gt;"",$M72=""),AND($D72&lt;&gt;"",$N72=""),AND($E72&lt;&gt;"",$O72=""),AND($F72&lt;&gt;"",$P72=""),AND($G72&lt;&gt;"",$Q72=""),AND($H72&lt;&gt;"",$R72=""),AND($I72&lt;&gt;"",$S72=""),AND($J72&lt;&gt;"",$T72=""),AND($K72&lt;&gt;"",$U72=""),AND($L72&lt;&gt;"",$V72=""),COUNTA($M72:$V72)&lt;2),1,0)</f>
        <v>1</v>
      </c>
      <c r="AD72" s="1" t="str">
        <f t="shared" si="7"/>
        <v xml:space="preserve">Нет ВОПРОСА  </v>
      </c>
      <c r="AE72" s="1" t="str">
        <f t="shared" si="8"/>
        <v xml:space="preserve">Нет признака правильного ответа  </v>
      </c>
      <c r="AF72" s="1" t="str">
        <f>IF(OR(AND($C72&lt;&gt;"",$M72=""),AND($D72&lt;&gt;"",$N72=""),AND($E72&lt;&gt;"",$O72=""),AND($F72&lt;&gt;"",$P72=""),AND($G72&lt;&gt;"",$Q72=""),AND($H72&lt;&gt;"",$R72=""),AND($I72&lt;&gt;"",$S72=""),AND($J72&lt;&gt;"",$T72=""),AND($K72&lt;&gt;"",$U72=""),AND($L72&lt;&gt;"",$V72="")),"Признак указывает на пустую ячейку  ","")</f>
        <v/>
      </c>
      <c r="AG72" s="1" t="str">
        <f t="shared" si="9"/>
        <v xml:space="preserve">Вариантов ответов &lt; 2  </v>
      </c>
      <c r="AH72" s="1">
        <f>IF(AND(CONCATENATE(B72,C72,D72,E72,F72,G72,L72,M72,N72,O72,U72,V72)="",AC72=1),1,0)</f>
        <v>1</v>
      </c>
      <c r="AI72" s="1">
        <f t="shared" si="10"/>
        <v>0</v>
      </c>
      <c r="AT72" s="19"/>
      <c r="AU72" s="19"/>
    </row>
    <row r="73" spans="1:47" ht="76.5" x14ac:dyDescent="0.2">
      <c r="A73" s="11">
        <v>71</v>
      </c>
      <c r="B73" s="42"/>
      <c r="C73" s="25"/>
      <c r="D73"/>
      <c r="E73"/>
      <c r="F73"/>
      <c r="G73" s="24"/>
      <c r="H73" s="24"/>
      <c r="I73" s="4"/>
      <c r="J73" s="4"/>
      <c r="K73" s="4"/>
      <c r="L73" s="4"/>
      <c r="M73"/>
      <c r="N73"/>
      <c r="O73"/>
      <c r="P73"/>
      <c r="Q73" s="4"/>
      <c r="R73" s="4"/>
      <c r="S73" s="4"/>
      <c r="T73" s="4"/>
      <c r="U73" s="4"/>
      <c r="V73" s="4"/>
      <c r="W73" s="10" t="str">
        <f t="shared" si="6"/>
        <v xml:space="preserve">Нет ВОПРОСА  Нет признака правильного ответа  Вариантов ответов &lt; 2  </v>
      </c>
      <c r="X73" s="19"/>
      <c r="AC73" s="1">
        <f>IF(OR($B73="",AND($C73="",$D73="",$E73="",$F73="",$G73="",$H73="",$I73="",$J73="",$K73="",$L73=""),AND($C73&lt;&gt;"",$M73=""),AND($D73&lt;&gt;"",$N73=""),AND($E73&lt;&gt;"",$O73=""),AND($F73&lt;&gt;"",$P73=""),AND($G73&lt;&gt;"",$Q73=""),AND($H73&lt;&gt;"",$R73=""),AND($I73&lt;&gt;"",$S73=""),AND($J73&lt;&gt;"",$T73=""),AND($K73&lt;&gt;"",$U73=""),AND($L73&lt;&gt;"",$V73=""),COUNTA($M73:$V73)&lt;2),1,0)</f>
        <v>1</v>
      </c>
      <c r="AD73" s="1" t="str">
        <f t="shared" si="7"/>
        <v xml:space="preserve">Нет ВОПРОСА  </v>
      </c>
      <c r="AE73" s="1" t="str">
        <f t="shared" si="8"/>
        <v xml:space="preserve">Нет признака правильного ответа  </v>
      </c>
      <c r="AF73" s="1" t="str">
        <f>IF(OR(AND($C73&lt;&gt;"",$M73=""),AND($D73&lt;&gt;"",$N73=""),AND($E73&lt;&gt;"",$O73=""),AND($F73&lt;&gt;"",$P73=""),AND($G73&lt;&gt;"",$Q73=""),AND($H73&lt;&gt;"",$R73=""),AND($I73&lt;&gt;"",$S73=""),AND($J73&lt;&gt;"",$T73=""),AND($K73&lt;&gt;"",$U73=""),AND($L73&lt;&gt;"",$V73="")),"Признак указывает на пустую ячейку  ","")</f>
        <v/>
      </c>
      <c r="AG73" s="1" t="str">
        <f t="shared" si="9"/>
        <v xml:space="preserve">Вариантов ответов &lt; 2  </v>
      </c>
      <c r="AH73" s="1">
        <f>IF(AND(CONCATENATE(B73,C73,D73,E73,F73,G73,L73,M73,N73,O73,U73,V73)="",AC73=1),1,0)</f>
        <v>1</v>
      </c>
      <c r="AI73" s="1">
        <f t="shared" si="10"/>
        <v>0</v>
      </c>
      <c r="AT73" s="19"/>
      <c r="AU73" s="19"/>
    </row>
    <row r="74" spans="1:47" ht="76.5" x14ac:dyDescent="0.2">
      <c r="A74" s="11">
        <v>72</v>
      </c>
      <c r="B74" s="42"/>
      <c r="C74" s="25"/>
      <c r="D74"/>
      <c r="E74"/>
      <c r="F74"/>
      <c r="G74" s="24"/>
      <c r="H74" s="24"/>
      <c r="I74" s="4"/>
      <c r="J74" s="4"/>
      <c r="K74" s="4"/>
      <c r="L74" s="4"/>
      <c r="M74"/>
      <c r="N74"/>
      <c r="O74"/>
      <c r="P74"/>
      <c r="Q74" s="4"/>
      <c r="R74" s="4"/>
      <c r="S74" s="4"/>
      <c r="T74" s="4"/>
      <c r="U74" s="4"/>
      <c r="V74" s="4"/>
      <c r="W74" s="10" t="str">
        <f t="shared" si="6"/>
        <v xml:space="preserve">Нет ВОПРОСА  Нет признака правильного ответа  Вариантов ответов &lt; 2  </v>
      </c>
      <c r="X74" s="19"/>
      <c r="AC74" s="1">
        <f>IF(OR($B74="",AND($C74="",$D74="",$E74="",$F74="",$G74="",$H74="",$I74="",$J74="",$K74="",$L74=""),AND($C74&lt;&gt;"",$M74=""),AND($D74&lt;&gt;"",$N74=""),AND($E74&lt;&gt;"",$O74=""),AND($F74&lt;&gt;"",$P74=""),AND($G74&lt;&gt;"",$Q74=""),AND($H74&lt;&gt;"",$R74=""),AND($I74&lt;&gt;"",$S74=""),AND($J74&lt;&gt;"",$T74=""),AND($K74&lt;&gt;"",$U74=""),AND($L74&lt;&gt;"",$V74=""),COUNTA($M74:$V74)&lt;2),1,0)</f>
        <v>1</v>
      </c>
      <c r="AD74" s="1" t="str">
        <f t="shared" si="7"/>
        <v xml:space="preserve">Нет ВОПРОСА  </v>
      </c>
      <c r="AE74" s="1" t="str">
        <f t="shared" si="8"/>
        <v xml:space="preserve">Нет признака правильного ответа  </v>
      </c>
      <c r="AF74" s="1" t="str">
        <f>IF(OR(AND($C74&lt;&gt;"",$M74=""),AND($D74&lt;&gt;"",$N74=""),AND($E74&lt;&gt;"",$O74=""),AND($F74&lt;&gt;"",$P74=""),AND($G74&lt;&gt;"",$Q74=""),AND($H74&lt;&gt;"",$R74=""),AND($I74&lt;&gt;"",$S74=""),AND($J74&lt;&gt;"",$T74=""),AND($K74&lt;&gt;"",$U74=""),AND($L74&lt;&gt;"",$V74="")),"Признак указывает на пустую ячейку  ","")</f>
        <v/>
      </c>
      <c r="AG74" s="1" t="str">
        <f t="shared" si="9"/>
        <v xml:space="preserve">Вариантов ответов &lt; 2  </v>
      </c>
      <c r="AH74" s="1">
        <f>IF(AND(CONCATENATE(B74,C74,D74,E74,F74,G74,L74,M74,N74,O74,U74,V74)="",AC74=1),1,0)</f>
        <v>1</v>
      </c>
      <c r="AI74" s="1">
        <f t="shared" si="10"/>
        <v>0</v>
      </c>
      <c r="AT74" s="19"/>
      <c r="AU74" s="19"/>
    </row>
    <row r="75" spans="1:47" ht="76.5" x14ac:dyDescent="0.25">
      <c r="A75" s="11">
        <v>73</v>
      </c>
      <c r="B75" s="43"/>
      <c r="C75" s="25"/>
      <c r="D75"/>
      <c r="E75"/>
      <c r="F75"/>
      <c r="G75" s="24"/>
      <c r="H75" s="24"/>
      <c r="I75" s="4"/>
      <c r="J75" s="4"/>
      <c r="K75" s="4"/>
      <c r="L75" s="4"/>
      <c r="M75"/>
      <c r="N75"/>
      <c r="O75"/>
      <c r="P75"/>
      <c r="Q75" s="3"/>
      <c r="R75" s="3"/>
      <c r="S75" s="3"/>
      <c r="T75" s="3"/>
      <c r="U75" s="4"/>
      <c r="V75" s="4"/>
      <c r="W75" s="10" t="str">
        <f t="shared" si="6"/>
        <v xml:space="preserve">Нет ВОПРОСА  Нет признака правильного ответа  Вариантов ответов &lt; 2  </v>
      </c>
      <c r="X75" s="19"/>
      <c r="AC75" s="1">
        <f>IF(OR($B75="",AND($C75="",$D75="",$E75="",$F75="",$G75="",$H75="",$I75="",$J75="",$K75="",$L75=""),AND($C75&lt;&gt;"",$M75=""),AND($D75&lt;&gt;"",$N75=""),AND($E75&lt;&gt;"",$O75=""),AND($F75&lt;&gt;"",$P75=""),AND($G75&lt;&gt;"",$Q75=""),AND($H75&lt;&gt;"",$R75=""),AND($I75&lt;&gt;"",$S75=""),AND($J75&lt;&gt;"",$T75=""),AND($K75&lt;&gt;"",$U75=""),AND($L75&lt;&gt;"",$V75=""),COUNTA($M75:$V75)&lt;2),1,0)</f>
        <v>1</v>
      </c>
      <c r="AD75" s="1" t="str">
        <f t="shared" si="7"/>
        <v xml:space="preserve">Нет ВОПРОСА  </v>
      </c>
      <c r="AE75" s="1" t="str">
        <f t="shared" si="8"/>
        <v xml:space="preserve">Нет признака правильного ответа  </v>
      </c>
      <c r="AF75" s="1" t="str">
        <f>IF(OR(AND($C75&lt;&gt;"",$M75=""),AND($D75&lt;&gt;"",$N75=""),AND($E75&lt;&gt;"",$O75=""),AND($F75&lt;&gt;"",$P75=""),AND($G75&lt;&gt;"",$Q75=""),AND($H75&lt;&gt;"",$R75=""),AND($I75&lt;&gt;"",$S75=""),AND($J75&lt;&gt;"",$T75=""),AND($K75&lt;&gt;"",$U75=""),AND($L75&lt;&gt;"",$V75="")),"Признак указывает на пустую ячейку  ","")</f>
        <v/>
      </c>
      <c r="AG75" s="1" t="str">
        <f t="shared" si="9"/>
        <v xml:space="preserve">Вариантов ответов &lt; 2  </v>
      </c>
      <c r="AH75" s="1">
        <f>IF(AND(CONCATENATE(B75,C75,D75,E75,F75,G75,L75,M75,N75,O75,U75,V75)="",AC75=1),1,0)</f>
        <v>1</v>
      </c>
      <c r="AI75" s="1">
        <f t="shared" si="10"/>
        <v>0</v>
      </c>
      <c r="AT75" s="19"/>
      <c r="AU75" s="19"/>
    </row>
    <row r="76" spans="1:47" ht="76.5" x14ac:dyDescent="0.2">
      <c r="A76" s="11">
        <v>74</v>
      </c>
      <c r="B76" s="42"/>
      <c r="C76" s="25"/>
      <c r="D76"/>
      <c r="E76"/>
      <c r="F76"/>
      <c r="G76" s="24"/>
      <c r="H76" s="24"/>
      <c r="I76" s="4"/>
      <c r="J76" s="4"/>
      <c r="K76" s="4"/>
      <c r="L76" s="4"/>
      <c r="M76"/>
      <c r="N76"/>
      <c r="O76"/>
      <c r="P76"/>
      <c r="Q76" s="4"/>
      <c r="R76" s="4"/>
      <c r="S76" s="4"/>
      <c r="T76" s="4"/>
      <c r="U76" s="4"/>
      <c r="V76" s="4"/>
      <c r="W76" s="10" t="str">
        <f t="shared" si="6"/>
        <v xml:space="preserve">Нет ВОПРОСА  Нет признака правильного ответа  Вариантов ответов &lt; 2  </v>
      </c>
      <c r="X76" s="19"/>
      <c r="AC76" s="1">
        <f>IF(OR($B76="",AND($C76="",$D76="",$E76="",$F76="",$G76="",$H76="",$I76="",$J76="",$K76="",$L76=""),AND($C76&lt;&gt;"",$M76=""),AND($D76&lt;&gt;"",$N76=""),AND($E76&lt;&gt;"",$O76=""),AND($F76&lt;&gt;"",$P76=""),AND($G76&lt;&gt;"",$Q76=""),AND($H76&lt;&gt;"",$R76=""),AND($I76&lt;&gt;"",$S76=""),AND($J76&lt;&gt;"",$T76=""),AND($K76&lt;&gt;"",$U76=""),AND($L76&lt;&gt;"",$V76=""),COUNTA($M76:$V76)&lt;2),1,0)</f>
        <v>1</v>
      </c>
      <c r="AD76" s="1" t="str">
        <f t="shared" si="7"/>
        <v xml:space="preserve">Нет ВОПРОСА  </v>
      </c>
      <c r="AE76" s="1" t="str">
        <f t="shared" si="8"/>
        <v xml:space="preserve">Нет признака правильного ответа  </v>
      </c>
      <c r="AF76" s="1" t="str">
        <f>IF(OR(AND($C76&lt;&gt;"",$M76=""),AND($D76&lt;&gt;"",$N76=""),AND($E76&lt;&gt;"",$O76=""),AND($F76&lt;&gt;"",$P76=""),AND($G76&lt;&gt;"",$Q76=""),AND($H76&lt;&gt;"",$R76=""),AND($I76&lt;&gt;"",$S76=""),AND($J76&lt;&gt;"",$T76=""),AND($K76&lt;&gt;"",$U76=""),AND($L76&lt;&gt;"",$V76="")),"Признак указывает на пустую ячейку  ","")</f>
        <v/>
      </c>
      <c r="AG76" s="1" t="str">
        <f t="shared" si="9"/>
        <v xml:space="preserve">Вариантов ответов &lt; 2  </v>
      </c>
      <c r="AH76" s="1">
        <f>IF(AND(CONCATENATE(B76,C76,D76,E76,F76,G76,L76,M76,N76,O76,U76,V76)="",AC76=1),1,0)</f>
        <v>1</v>
      </c>
      <c r="AI76" s="1">
        <f t="shared" si="10"/>
        <v>0</v>
      </c>
      <c r="AT76" s="19"/>
      <c r="AU76" s="19"/>
    </row>
    <row r="77" spans="1:47" ht="76.5" x14ac:dyDescent="0.2">
      <c r="A77" s="11">
        <v>75</v>
      </c>
      <c r="B77" s="42"/>
      <c r="C77" s="25"/>
      <c r="D77"/>
      <c r="E77"/>
      <c r="F77"/>
      <c r="G77" s="24"/>
      <c r="H77" s="24"/>
      <c r="I77" s="4"/>
      <c r="J77" s="4"/>
      <c r="K77" s="4"/>
      <c r="L77" s="4"/>
      <c r="M77"/>
      <c r="N77"/>
      <c r="O77"/>
      <c r="P77"/>
      <c r="Q77" s="4"/>
      <c r="R77" s="4"/>
      <c r="S77" s="4"/>
      <c r="T77" s="4"/>
      <c r="U77" s="4"/>
      <c r="V77" s="4"/>
      <c r="W77" s="10" t="str">
        <f t="shared" si="6"/>
        <v xml:space="preserve">Нет ВОПРОСА  Нет признака правильного ответа  Вариантов ответов &lt; 2  </v>
      </c>
      <c r="X77" s="19"/>
      <c r="AC77" s="1">
        <f>IF(OR($B77="",AND($C77="",$D77="",$E77="",$F77="",$G77="",$H77="",$I77="",$J77="",$K77="",$L77=""),AND($C77&lt;&gt;"",$M77=""),AND($D77&lt;&gt;"",$N77=""),AND($E77&lt;&gt;"",$O77=""),AND($F77&lt;&gt;"",$P77=""),AND($G77&lt;&gt;"",$Q77=""),AND($H77&lt;&gt;"",$R77=""),AND($I77&lt;&gt;"",$S77=""),AND($J77&lt;&gt;"",$T77=""),AND($K77&lt;&gt;"",$U77=""),AND($L77&lt;&gt;"",$V77=""),COUNTA($M77:$V77)&lt;2),1,0)</f>
        <v>1</v>
      </c>
      <c r="AD77" s="1" t="str">
        <f t="shared" si="7"/>
        <v xml:space="preserve">Нет ВОПРОСА  </v>
      </c>
      <c r="AE77" s="1" t="str">
        <f t="shared" si="8"/>
        <v xml:space="preserve">Нет признака правильного ответа  </v>
      </c>
      <c r="AF77" s="1" t="str">
        <f>IF(OR(AND($C77&lt;&gt;"",$M77=""),AND($D77&lt;&gt;"",$N77=""),AND($E77&lt;&gt;"",$O77=""),AND($F77&lt;&gt;"",$P77=""),AND($G77&lt;&gt;"",$Q77=""),AND($H77&lt;&gt;"",$R77=""),AND($I77&lt;&gt;"",$S77=""),AND($J77&lt;&gt;"",$T77=""),AND($K77&lt;&gt;"",$U77=""),AND($L77&lt;&gt;"",$V77="")),"Признак указывает на пустую ячейку  ","")</f>
        <v/>
      </c>
      <c r="AG77" s="1" t="str">
        <f t="shared" si="9"/>
        <v xml:space="preserve">Вариантов ответов &lt; 2  </v>
      </c>
      <c r="AH77" s="1">
        <f>IF(AND(CONCATENATE(B77,C77,D77,E77,F77,G77,L77,M77,N77,O77,U77,V77)="",AC77=1),1,0)</f>
        <v>1</v>
      </c>
      <c r="AI77" s="1">
        <f t="shared" si="10"/>
        <v>0</v>
      </c>
      <c r="AT77" s="19"/>
      <c r="AU77" s="19"/>
    </row>
    <row r="78" spans="1:47" ht="76.5" x14ac:dyDescent="0.25">
      <c r="A78" s="11">
        <v>76</v>
      </c>
      <c r="B78" s="43"/>
      <c r="C78" s="25"/>
      <c r="D78"/>
      <c r="E78"/>
      <c r="F78"/>
      <c r="G78" s="24"/>
      <c r="H78" s="24"/>
      <c r="I78" s="3"/>
      <c r="J78" s="3"/>
      <c r="K78" s="3"/>
      <c r="L78" s="3"/>
      <c r="M78"/>
      <c r="N78"/>
      <c r="O78"/>
      <c r="P78"/>
      <c r="Q78" s="3"/>
      <c r="R78" s="3"/>
      <c r="S78" s="3"/>
      <c r="T78" s="3"/>
      <c r="U78" s="4"/>
      <c r="V78" s="4"/>
      <c r="W78" s="10" t="str">
        <f t="shared" si="6"/>
        <v xml:space="preserve">Нет ВОПРОСА  Нет признака правильного ответа  Вариантов ответов &lt; 2  </v>
      </c>
      <c r="X78" s="19"/>
      <c r="AC78" s="1">
        <f>IF(OR($B78="",AND($C78="",$D78="",$E78="",$F78="",$G78="",$H78="",$I78="",$J78="",$K78="",$L78=""),AND($C78&lt;&gt;"",$M78=""),AND($D78&lt;&gt;"",$N78=""),AND($E78&lt;&gt;"",$O78=""),AND($F78&lt;&gt;"",$P78=""),AND($G78&lt;&gt;"",$Q78=""),AND($H78&lt;&gt;"",$R78=""),AND($I78&lt;&gt;"",$S78=""),AND($J78&lt;&gt;"",$T78=""),AND($K78&lt;&gt;"",$U78=""),AND($L78&lt;&gt;"",$V78=""),COUNTA($M78:$V78)&lt;2),1,0)</f>
        <v>1</v>
      </c>
      <c r="AD78" s="1" t="str">
        <f t="shared" si="7"/>
        <v xml:space="preserve">Нет ВОПРОСА  </v>
      </c>
      <c r="AE78" s="1" t="str">
        <f t="shared" si="8"/>
        <v xml:space="preserve">Нет признака правильного ответа  </v>
      </c>
      <c r="AF78" s="1" t="str">
        <f>IF(OR(AND($C78&lt;&gt;"",$M78=""),AND($D78&lt;&gt;"",$N78=""),AND($E78&lt;&gt;"",$O78=""),AND($F78&lt;&gt;"",$P78=""),AND($G78&lt;&gt;"",$Q78=""),AND($H78&lt;&gt;"",$R78=""),AND($I78&lt;&gt;"",$S78=""),AND($J78&lt;&gt;"",$T78=""),AND($K78&lt;&gt;"",$U78=""),AND($L78&lt;&gt;"",$V78="")),"Признак указывает на пустую ячейку  ","")</f>
        <v/>
      </c>
      <c r="AG78" s="1" t="str">
        <f t="shared" si="9"/>
        <v xml:space="preserve">Вариантов ответов &lt; 2  </v>
      </c>
      <c r="AH78" s="1">
        <f>IF(AND(CONCATENATE(B78,C78,D78,E78,F78,G78,L78,M78,N78,O78,U78,V78)="",AC78=1),1,0)</f>
        <v>1</v>
      </c>
      <c r="AI78" s="1">
        <f t="shared" si="10"/>
        <v>0</v>
      </c>
      <c r="AT78" s="19"/>
      <c r="AU78" s="19"/>
    </row>
    <row r="79" spans="1:47" ht="76.5" x14ac:dyDescent="0.2">
      <c r="A79" s="11">
        <v>77</v>
      </c>
      <c r="B79" s="42"/>
      <c r="C79" s="25"/>
      <c r="D79"/>
      <c r="E79"/>
      <c r="F79"/>
      <c r="G79" s="24"/>
      <c r="H79" s="24"/>
      <c r="I79" s="3"/>
      <c r="J79" s="3"/>
      <c r="K79" s="3"/>
      <c r="L79" s="3"/>
      <c r="M79"/>
      <c r="N79"/>
      <c r="O79"/>
      <c r="P79"/>
      <c r="Q79" s="3"/>
      <c r="R79" s="3"/>
      <c r="S79" s="3"/>
      <c r="T79" s="3"/>
      <c r="U79" s="3"/>
      <c r="V79" s="3"/>
      <c r="W79" s="10" t="str">
        <f t="shared" si="6"/>
        <v xml:space="preserve">Нет ВОПРОСА  Нет признака правильного ответа  Вариантов ответов &lt; 2  </v>
      </c>
      <c r="X79" s="19"/>
      <c r="AC79" s="1">
        <f>IF(OR($B79="",AND($C79="",$D79="",$E79="",$F79="",$G79="",$H79="",$I79="",$J79="",$K79="",$L79=""),AND($C79&lt;&gt;"",$M79=""),AND($D79&lt;&gt;"",$N79=""),AND($E79&lt;&gt;"",$O79=""),AND($F79&lt;&gt;"",$P79=""),AND($G79&lt;&gt;"",$Q79=""),AND($H79&lt;&gt;"",$R79=""),AND($I79&lt;&gt;"",$S79=""),AND($J79&lt;&gt;"",$T79=""),AND($K79&lt;&gt;"",$U79=""),AND($L79&lt;&gt;"",$V79=""),COUNTA($M79:$V79)&lt;2),1,0)</f>
        <v>1</v>
      </c>
      <c r="AD79" s="1" t="str">
        <f t="shared" si="7"/>
        <v xml:space="preserve">Нет ВОПРОСА  </v>
      </c>
      <c r="AE79" s="1" t="str">
        <f t="shared" si="8"/>
        <v xml:space="preserve">Нет признака правильного ответа  </v>
      </c>
      <c r="AF79" s="1" t="str">
        <f>IF(OR(AND($C79&lt;&gt;"",$M79=""),AND($D79&lt;&gt;"",$N79=""),AND($E79&lt;&gt;"",$O79=""),AND($F79&lt;&gt;"",$P79=""),AND($G79&lt;&gt;"",$Q79=""),AND($H79&lt;&gt;"",$R79=""),AND($I79&lt;&gt;"",$S79=""),AND($J79&lt;&gt;"",$T79=""),AND($K79&lt;&gt;"",$U79=""),AND($L79&lt;&gt;"",$V79="")),"Признак указывает на пустую ячейку  ","")</f>
        <v/>
      </c>
      <c r="AG79" s="1" t="str">
        <f t="shared" si="9"/>
        <v xml:space="preserve">Вариантов ответов &lt; 2  </v>
      </c>
      <c r="AH79" s="1">
        <f>IF(AND(CONCATENATE(B79,C79,D79,E79,F79,G79,L79,M79,N79,O79,U79,V79)="",AC79=1),1,0)</f>
        <v>1</v>
      </c>
      <c r="AI79" s="1">
        <f t="shared" si="10"/>
        <v>0</v>
      </c>
      <c r="AT79" s="19"/>
      <c r="AU79" s="19"/>
    </row>
    <row r="80" spans="1:47" ht="76.5" x14ac:dyDescent="0.2">
      <c r="A80" s="11">
        <v>78</v>
      </c>
      <c r="B80" s="42"/>
      <c r="C80" s="25"/>
      <c r="D80"/>
      <c r="E80"/>
      <c r="F80"/>
      <c r="G80" s="24"/>
      <c r="H80" s="24"/>
      <c r="I80" s="3"/>
      <c r="J80" s="3"/>
      <c r="K80" s="3"/>
      <c r="L80" s="3"/>
      <c r="M80"/>
      <c r="N80"/>
      <c r="O80"/>
      <c r="P80"/>
      <c r="Q80" s="3"/>
      <c r="R80" s="3"/>
      <c r="S80" s="3"/>
      <c r="T80" s="3"/>
      <c r="U80" s="3"/>
      <c r="V80" s="3"/>
      <c r="W80" s="10" t="str">
        <f t="shared" si="6"/>
        <v xml:space="preserve">Нет ВОПРОСА  Нет признака правильного ответа  Вариантов ответов &lt; 2  </v>
      </c>
      <c r="X80" s="19"/>
      <c r="AC80" s="1">
        <f>IF(OR($B80="",AND($C80="",$D80="",$E80="",$F80="",$G80="",$H80="",$I80="",$J80="",$K80="",$L80=""),AND($C80&lt;&gt;"",$M80=""),AND($D80&lt;&gt;"",$N80=""),AND($E80&lt;&gt;"",$O80=""),AND($F80&lt;&gt;"",$P80=""),AND($G80&lt;&gt;"",$Q80=""),AND($H80&lt;&gt;"",$R80=""),AND($I80&lt;&gt;"",$S80=""),AND($J80&lt;&gt;"",$T80=""),AND($K80&lt;&gt;"",$U80=""),AND($L80&lt;&gt;"",$V80=""),COUNTA($M80:$V80)&lt;2),1,0)</f>
        <v>1</v>
      </c>
      <c r="AD80" s="1" t="str">
        <f t="shared" si="7"/>
        <v xml:space="preserve">Нет ВОПРОСА  </v>
      </c>
      <c r="AE80" s="1" t="str">
        <f t="shared" si="8"/>
        <v xml:space="preserve">Нет признака правильного ответа  </v>
      </c>
      <c r="AF80" s="1" t="str">
        <f>IF(OR(AND($C80&lt;&gt;"",$M80=""),AND($D80&lt;&gt;"",$N80=""),AND($E80&lt;&gt;"",$O80=""),AND($F80&lt;&gt;"",$P80=""),AND($G80&lt;&gt;"",$Q80=""),AND($H80&lt;&gt;"",$R80=""),AND($I80&lt;&gt;"",$S80=""),AND($J80&lt;&gt;"",$T80=""),AND($K80&lt;&gt;"",$U80=""),AND($L80&lt;&gt;"",$V80="")),"Признак указывает на пустую ячейку  ","")</f>
        <v/>
      </c>
      <c r="AG80" s="1" t="str">
        <f t="shared" si="9"/>
        <v xml:space="preserve">Вариантов ответов &lt; 2  </v>
      </c>
      <c r="AH80" s="1">
        <f>IF(AND(CONCATENATE(B80,C80,D80,E80,F80,G80,L80,M80,N80,O80,U80,V80)="",AC80=1),1,0)</f>
        <v>1</v>
      </c>
      <c r="AI80" s="1">
        <f t="shared" si="10"/>
        <v>0</v>
      </c>
      <c r="AT80" s="19"/>
      <c r="AU80" s="19"/>
    </row>
    <row r="81" spans="1:47" ht="76.5" x14ac:dyDescent="0.2">
      <c r="A81" s="11">
        <v>79</v>
      </c>
      <c r="B81" s="42"/>
      <c r="C81" s="25"/>
      <c r="D81"/>
      <c r="E81"/>
      <c r="F81"/>
      <c r="G81" s="24"/>
      <c r="H81" s="24"/>
      <c r="I81" s="5"/>
      <c r="J81" s="5"/>
      <c r="K81" s="5"/>
      <c r="L81" s="5"/>
      <c r="M81"/>
      <c r="N81"/>
      <c r="O81"/>
      <c r="P81"/>
      <c r="Q81" s="3"/>
      <c r="R81" s="3"/>
      <c r="S81" s="3"/>
      <c r="T81" s="3"/>
      <c r="U81" s="4"/>
      <c r="V81" s="4"/>
      <c r="W81" s="10" t="str">
        <f t="shared" si="6"/>
        <v xml:space="preserve">Нет ВОПРОСА  Нет признака правильного ответа  Вариантов ответов &lt; 2  </v>
      </c>
      <c r="X81" s="19"/>
      <c r="AC81" s="1">
        <f>IF(OR($B81="",AND($C81="",$D81="",$E81="",$F81="",$G81="",$H81="",$I81="",$J81="",$K81="",$L81=""),AND($C81&lt;&gt;"",$M81=""),AND($D81&lt;&gt;"",$N81=""),AND($E81&lt;&gt;"",$O81=""),AND($F81&lt;&gt;"",$P81=""),AND($G81&lt;&gt;"",$Q81=""),AND($H81&lt;&gt;"",$R81=""),AND($I81&lt;&gt;"",$S81=""),AND($J81&lt;&gt;"",$T81=""),AND($K81&lt;&gt;"",$U81=""),AND($L81&lt;&gt;"",$V81=""),COUNTA($M81:$V81)&lt;2),1,0)</f>
        <v>1</v>
      </c>
      <c r="AD81" s="1" t="str">
        <f t="shared" si="7"/>
        <v xml:space="preserve">Нет ВОПРОСА  </v>
      </c>
      <c r="AE81" s="1" t="str">
        <f t="shared" si="8"/>
        <v xml:space="preserve">Нет признака правильного ответа  </v>
      </c>
      <c r="AF81" s="1" t="str">
        <f>IF(OR(AND($C81&lt;&gt;"",$M81=""),AND($D81&lt;&gt;"",$N81=""),AND($E81&lt;&gt;"",$O81=""),AND($F81&lt;&gt;"",$P81=""),AND($G81&lt;&gt;"",$Q81=""),AND($H81&lt;&gt;"",$R81=""),AND($I81&lt;&gt;"",$S81=""),AND($J81&lt;&gt;"",$T81=""),AND($K81&lt;&gt;"",$U81=""),AND($L81&lt;&gt;"",$V81="")),"Признак указывает на пустую ячейку  ","")</f>
        <v/>
      </c>
      <c r="AG81" s="1" t="str">
        <f t="shared" si="9"/>
        <v xml:space="preserve">Вариантов ответов &lt; 2  </v>
      </c>
      <c r="AH81" s="1">
        <f>IF(AND(CONCATENATE(B81,C81,D81,E81,F81,G81,L81,M81,N81,O81,U81,V81)="",AC81=1),1,0)</f>
        <v>1</v>
      </c>
      <c r="AI81" s="1">
        <f t="shared" si="10"/>
        <v>0</v>
      </c>
      <c r="AT81" s="19"/>
      <c r="AU81" s="19"/>
    </row>
    <row r="82" spans="1:47" ht="76.5" x14ac:dyDescent="0.2">
      <c r="A82" s="11">
        <v>80</v>
      </c>
      <c r="B82" s="42"/>
      <c r="C82" s="25"/>
      <c r="D82"/>
      <c r="E82"/>
      <c r="F82"/>
      <c r="G82" s="24"/>
      <c r="H82" s="24"/>
      <c r="I82" s="5"/>
      <c r="J82" s="5"/>
      <c r="K82" s="5"/>
      <c r="L82" s="5"/>
      <c r="M82"/>
      <c r="N82"/>
      <c r="O82"/>
      <c r="P82"/>
      <c r="Q82" s="3"/>
      <c r="R82" s="3"/>
      <c r="S82" s="3"/>
      <c r="T82" s="3"/>
      <c r="U82" s="3"/>
      <c r="V82" s="4"/>
      <c r="W82" s="10" t="str">
        <f t="shared" si="6"/>
        <v xml:space="preserve">Нет ВОПРОСА  Нет признака правильного ответа  Вариантов ответов &lt; 2  </v>
      </c>
      <c r="X82" s="19"/>
      <c r="AC82" s="1">
        <f>IF(OR($B82="",AND($C82="",$D82="",$E82="",$F82="",$G82="",$H82="",$I82="",$J82="",$K82="",$L82=""),AND($C82&lt;&gt;"",$M82=""),AND($D82&lt;&gt;"",$N82=""),AND($E82&lt;&gt;"",$O82=""),AND($F82&lt;&gt;"",$P82=""),AND($G82&lt;&gt;"",$Q82=""),AND($H82&lt;&gt;"",$R82=""),AND($I82&lt;&gt;"",$S82=""),AND($J82&lt;&gt;"",$T82=""),AND($K82&lt;&gt;"",$U82=""),AND($L82&lt;&gt;"",$V82=""),COUNTA($M82:$V82)&lt;2),1,0)</f>
        <v>1</v>
      </c>
      <c r="AD82" s="1" t="str">
        <f t="shared" si="7"/>
        <v xml:space="preserve">Нет ВОПРОСА  </v>
      </c>
      <c r="AE82" s="1" t="str">
        <f t="shared" si="8"/>
        <v xml:space="preserve">Нет признака правильного ответа  </v>
      </c>
      <c r="AF82" s="1" t="str">
        <f>IF(OR(AND($C82&lt;&gt;"",$M82=""),AND($D82&lt;&gt;"",$N82=""),AND($E82&lt;&gt;"",$O82=""),AND($F82&lt;&gt;"",$P82=""),AND($G82&lt;&gt;"",$Q82=""),AND($H82&lt;&gt;"",$R82=""),AND($I82&lt;&gt;"",$S82=""),AND($J82&lt;&gt;"",$T82=""),AND($K82&lt;&gt;"",$U82=""),AND($L82&lt;&gt;"",$V82="")),"Признак указывает на пустую ячейку  ","")</f>
        <v/>
      </c>
      <c r="AG82" s="1" t="str">
        <f t="shared" si="9"/>
        <v xml:space="preserve">Вариантов ответов &lt; 2  </v>
      </c>
      <c r="AH82" s="1">
        <f>IF(AND(CONCATENATE(B82,C82,D82,E82,F82,G82,L82,M82,N82,O82,U82,V82)="",AC82=1),1,0)</f>
        <v>1</v>
      </c>
      <c r="AI82" s="1">
        <f t="shared" si="10"/>
        <v>0</v>
      </c>
      <c r="AT82" s="19"/>
      <c r="AU82" s="19"/>
    </row>
    <row r="83" spans="1:47" ht="76.5" x14ac:dyDescent="0.2">
      <c r="A83" s="11">
        <v>81</v>
      </c>
      <c r="B83" s="42"/>
      <c r="C83" s="25"/>
      <c r="D83"/>
      <c r="E83"/>
      <c r="F83"/>
      <c r="G83" s="24"/>
      <c r="H83" s="24"/>
      <c r="I83" s="5"/>
      <c r="J83" s="5"/>
      <c r="K83" s="5"/>
      <c r="L83" s="5"/>
      <c r="M83"/>
      <c r="N83"/>
      <c r="O83"/>
      <c r="P83"/>
      <c r="Q83" s="3"/>
      <c r="R83" s="3"/>
      <c r="S83" s="3"/>
      <c r="T83" s="3"/>
      <c r="U83" s="4"/>
      <c r="V83" s="4"/>
      <c r="W83" s="10" t="str">
        <f t="shared" si="6"/>
        <v xml:space="preserve">Нет ВОПРОСА  Нет признака правильного ответа  Вариантов ответов &lt; 2  </v>
      </c>
      <c r="X83" s="19"/>
      <c r="AC83" s="1">
        <f>IF(OR($B83="",AND($C83="",$D83="",$E83="",$F83="",$G83="",$H83="",$I83="",$J83="",$K83="",$L83=""),AND($C83&lt;&gt;"",$M83=""),AND($D83&lt;&gt;"",$N83=""),AND($E83&lt;&gt;"",$O83=""),AND($F83&lt;&gt;"",$P83=""),AND($G83&lt;&gt;"",$Q83=""),AND($H83&lt;&gt;"",$R83=""),AND($I83&lt;&gt;"",$S83=""),AND($J83&lt;&gt;"",$T83=""),AND($K83&lt;&gt;"",$U83=""),AND($L83&lt;&gt;"",$V83=""),COUNTA($M83:$V83)&lt;2),1,0)</f>
        <v>1</v>
      </c>
      <c r="AD83" s="1" t="str">
        <f t="shared" si="7"/>
        <v xml:space="preserve">Нет ВОПРОСА  </v>
      </c>
      <c r="AE83" s="1" t="str">
        <f t="shared" si="8"/>
        <v xml:space="preserve">Нет признака правильного ответа  </v>
      </c>
      <c r="AF83" s="1" t="str">
        <f>IF(OR(AND($C83&lt;&gt;"",$M83=""),AND($D83&lt;&gt;"",$N83=""),AND($E83&lt;&gt;"",$O83=""),AND($F83&lt;&gt;"",$P83=""),AND($G83&lt;&gt;"",$Q83=""),AND($H83&lt;&gt;"",$R83=""),AND($I83&lt;&gt;"",$S83=""),AND($J83&lt;&gt;"",$T83=""),AND($K83&lt;&gt;"",$U83=""),AND($L83&lt;&gt;"",$V83="")),"Признак указывает на пустую ячейку  ","")</f>
        <v/>
      </c>
      <c r="AG83" s="1" t="str">
        <f t="shared" si="9"/>
        <v xml:space="preserve">Вариантов ответов &lt; 2  </v>
      </c>
      <c r="AH83" s="1">
        <f>IF(AND(CONCATENATE(B83,C83,D83,E83,F83,G83,L83,M83,N83,O83,U83,V83)="",AC83=1),1,0)</f>
        <v>1</v>
      </c>
      <c r="AI83" s="1">
        <f t="shared" si="10"/>
        <v>0</v>
      </c>
      <c r="AT83" s="19"/>
      <c r="AU83" s="19"/>
    </row>
    <row r="84" spans="1:47" ht="76.5" x14ac:dyDescent="0.2">
      <c r="A84" s="11">
        <v>82</v>
      </c>
      <c r="B84" s="42"/>
      <c r="C84" s="25"/>
      <c r="D84"/>
      <c r="E84"/>
      <c r="F84"/>
      <c r="G84" s="24"/>
      <c r="H84" s="24"/>
      <c r="I84" s="5"/>
      <c r="J84" s="5"/>
      <c r="K84" s="5"/>
      <c r="L84" s="5"/>
      <c r="M84"/>
      <c r="N84"/>
      <c r="O84"/>
      <c r="P84"/>
      <c r="Q84" s="3"/>
      <c r="R84" s="3"/>
      <c r="S84" s="3"/>
      <c r="T84" s="3"/>
      <c r="U84" s="3"/>
      <c r="V84" s="3"/>
      <c r="W84" s="10" t="str">
        <f t="shared" si="6"/>
        <v xml:space="preserve">Нет ВОПРОСА  Нет признака правильного ответа  Вариантов ответов &lt; 2  </v>
      </c>
      <c r="X84" s="19"/>
      <c r="AC84" s="1">
        <f>IF(OR($B84="",AND($C84="",$D84="",$E84="",$F84="",$G84="",$H84="",$I84="",$J84="",$K84="",$L84=""),AND($C84&lt;&gt;"",$M84=""),AND($D84&lt;&gt;"",$N84=""),AND($E84&lt;&gt;"",$O84=""),AND($F84&lt;&gt;"",$P84=""),AND($G84&lt;&gt;"",$Q84=""),AND($H84&lt;&gt;"",$R84=""),AND($I84&lt;&gt;"",$S84=""),AND($J84&lt;&gt;"",$T84=""),AND($K84&lt;&gt;"",$U84=""),AND($L84&lt;&gt;"",$V84=""),COUNTA($M84:$V84)&lt;2),1,0)</f>
        <v>1</v>
      </c>
      <c r="AD84" s="1" t="str">
        <f t="shared" si="7"/>
        <v xml:space="preserve">Нет ВОПРОСА  </v>
      </c>
      <c r="AE84" s="1" t="str">
        <f t="shared" si="8"/>
        <v xml:space="preserve">Нет признака правильного ответа  </v>
      </c>
      <c r="AF84" s="1" t="str">
        <f>IF(OR(AND($C84&lt;&gt;"",$M84=""),AND($D84&lt;&gt;"",$N84=""),AND($E84&lt;&gt;"",$O84=""),AND($F84&lt;&gt;"",$P84=""),AND($G84&lt;&gt;"",$Q84=""),AND($H84&lt;&gt;"",$R84=""),AND($I84&lt;&gt;"",$S84=""),AND($J84&lt;&gt;"",$T84=""),AND($K84&lt;&gt;"",$U84=""),AND($L84&lt;&gt;"",$V84="")),"Признак указывает на пустую ячейку  ","")</f>
        <v/>
      </c>
      <c r="AG84" s="1" t="str">
        <f t="shared" si="9"/>
        <v xml:space="preserve">Вариантов ответов &lt; 2  </v>
      </c>
      <c r="AH84" s="1">
        <f>IF(AND(CONCATENATE(B84,C84,D84,E84,F84,G84,L84,M84,N84,O84,U84,V84)="",AC84=1),1,0)</f>
        <v>1</v>
      </c>
      <c r="AI84" s="1">
        <f t="shared" si="10"/>
        <v>0</v>
      </c>
      <c r="AT84" s="19"/>
      <c r="AU84" s="19"/>
    </row>
    <row r="85" spans="1:47" ht="76.5" x14ac:dyDescent="0.2">
      <c r="A85" s="11">
        <v>83</v>
      </c>
      <c r="B85" s="42"/>
      <c r="C85" s="25"/>
      <c r="D85"/>
      <c r="E85"/>
      <c r="F85"/>
      <c r="G85" s="24"/>
      <c r="H85" s="24"/>
      <c r="I85" s="5"/>
      <c r="J85" s="5"/>
      <c r="K85" s="5"/>
      <c r="L85" s="5"/>
      <c r="M85"/>
      <c r="N85"/>
      <c r="O85"/>
      <c r="P85"/>
      <c r="Q85" s="3"/>
      <c r="R85" s="3"/>
      <c r="S85" s="3"/>
      <c r="T85" s="3"/>
      <c r="U85" s="3"/>
      <c r="V85" s="3"/>
      <c r="W85" s="10" t="str">
        <f t="shared" si="6"/>
        <v xml:space="preserve">Нет ВОПРОСА  Нет признака правильного ответа  Вариантов ответов &lt; 2  </v>
      </c>
      <c r="X85" s="19"/>
      <c r="AC85" s="1">
        <f>IF(OR($B85="",AND($C85="",$D85="",$E85="",$F85="",$G85="",$H85="",$I85="",$J85="",$K85="",$L85=""),AND($C85&lt;&gt;"",$M85=""),AND($D85&lt;&gt;"",$N85=""),AND($E85&lt;&gt;"",$O85=""),AND($F85&lt;&gt;"",$P85=""),AND($G85&lt;&gt;"",$Q85=""),AND($H85&lt;&gt;"",$R85=""),AND($I85&lt;&gt;"",$S85=""),AND($J85&lt;&gt;"",$T85=""),AND($K85&lt;&gt;"",$U85=""),AND($L85&lt;&gt;"",$V85=""),COUNTA($M85:$V85)&lt;2),1,0)</f>
        <v>1</v>
      </c>
      <c r="AD85" s="1" t="str">
        <f t="shared" si="7"/>
        <v xml:space="preserve">Нет ВОПРОСА  </v>
      </c>
      <c r="AE85" s="1" t="str">
        <f t="shared" si="8"/>
        <v xml:space="preserve">Нет признака правильного ответа  </v>
      </c>
      <c r="AF85" s="1" t="str">
        <f>IF(OR(AND($C85&lt;&gt;"",$M85=""),AND($D85&lt;&gt;"",$N85=""),AND($E85&lt;&gt;"",$O85=""),AND($F85&lt;&gt;"",$P85=""),AND($G85&lt;&gt;"",$Q85=""),AND($H85&lt;&gt;"",$R85=""),AND($I85&lt;&gt;"",$S85=""),AND($J85&lt;&gt;"",$T85=""),AND($K85&lt;&gt;"",$U85=""),AND($L85&lt;&gt;"",$V85="")),"Признак указывает на пустую ячейку  ","")</f>
        <v/>
      </c>
      <c r="AG85" s="1" t="str">
        <f t="shared" si="9"/>
        <v xml:space="preserve">Вариантов ответов &lt; 2  </v>
      </c>
      <c r="AH85" s="1">
        <f>IF(AND(CONCATENATE(B85,C85,D85,E85,F85,G85,L85,M85,N85,O85,U85,V85)="",AC85=1),1,0)</f>
        <v>1</v>
      </c>
      <c r="AI85" s="1">
        <f t="shared" si="10"/>
        <v>0</v>
      </c>
      <c r="AT85" s="19"/>
      <c r="AU85" s="19"/>
    </row>
    <row r="86" spans="1:47" ht="76.5" x14ac:dyDescent="0.2">
      <c r="A86" s="11">
        <v>84</v>
      </c>
      <c r="B86" s="42"/>
      <c r="C86" s="25"/>
      <c r="D86"/>
      <c r="E86"/>
      <c r="F86"/>
      <c r="G86" s="24"/>
      <c r="H86" s="24"/>
      <c r="I86" s="5"/>
      <c r="J86" s="5"/>
      <c r="K86" s="5"/>
      <c r="L86" s="5"/>
      <c r="M86"/>
      <c r="N86"/>
      <c r="O86"/>
      <c r="P86"/>
      <c r="Q86" s="3"/>
      <c r="R86" s="3"/>
      <c r="S86" s="3"/>
      <c r="T86" s="3"/>
      <c r="U86" s="4"/>
      <c r="V86" s="4"/>
      <c r="W86" s="10" t="str">
        <f t="shared" si="6"/>
        <v xml:space="preserve">Нет ВОПРОСА  Нет признака правильного ответа  Вариантов ответов &lt; 2  </v>
      </c>
      <c r="X86" s="19"/>
      <c r="AC86" s="1">
        <f>IF(OR($B86="",AND($C86="",$D86="",$E86="",$F86="",$G86="",$H86="",$I86="",$J86="",$K86="",$L86=""),AND($C86&lt;&gt;"",$M86=""),AND($D86&lt;&gt;"",$N86=""),AND($E86&lt;&gt;"",$O86=""),AND($F86&lt;&gt;"",$P86=""),AND($G86&lt;&gt;"",$Q86=""),AND($H86&lt;&gt;"",$R86=""),AND($I86&lt;&gt;"",$S86=""),AND($J86&lt;&gt;"",$T86=""),AND($K86&lt;&gt;"",$U86=""),AND($L86&lt;&gt;"",$V86=""),COUNTA($M86:$V86)&lt;2),1,0)</f>
        <v>1</v>
      </c>
      <c r="AD86" s="1" t="str">
        <f t="shared" si="7"/>
        <v xml:space="preserve">Нет ВОПРОСА  </v>
      </c>
      <c r="AE86" s="1" t="str">
        <f t="shared" si="8"/>
        <v xml:space="preserve">Нет признака правильного ответа  </v>
      </c>
      <c r="AF86" s="1" t="str">
        <f>IF(OR(AND($C86&lt;&gt;"",$M86=""),AND($D86&lt;&gt;"",$N86=""),AND($E86&lt;&gt;"",$O86=""),AND($F86&lt;&gt;"",$P86=""),AND($G86&lt;&gt;"",$Q86=""),AND($H86&lt;&gt;"",$R86=""),AND($I86&lt;&gt;"",$S86=""),AND($J86&lt;&gt;"",$T86=""),AND($K86&lt;&gt;"",$U86=""),AND($L86&lt;&gt;"",$V86="")),"Признак указывает на пустую ячейку  ","")</f>
        <v/>
      </c>
      <c r="AG86" s="1" t="str">
        <f t="shared" si="9"/>
        <v xml:space="preserve">Вариантов ответов &lt; 2  </v>
      </c>
      <c r="AH86" s="1">
        <f>IF(AND(CONCATENATE(B86,C86,D86,E86,F86,G86,L86,M86,N86,O86,U86,V86)="",AC86=1),1,0)</f>
        <v>1</v>
      </c>
      <c r="AI86" s="1">
        <f t="shared" si="10"/>
        <v>0</v>
      </c>
      <c r="AT86" s="19"/>
      <c r="AU86" s="19"/>
    </row>
    <row r="87" spans="1:47" ht="76.5" x14ac:dyDescent="0.2">
      <c r="A87" s="11">
        <v>85</v>
      </c>
      <c r="B87" s="42"/>
      <c r="C87" s="25"/>
      <c r="D87"/>
      <c r="E87"/>
      <c r="F87"/>
      <c r="G87" s="24"/>
      <c r="H87" s="24"/>
      <c r="I87" s="5"/>
      <c r="J87" s="5"/>
      <c r="K87" s="5"/>
      <c r="L87" s="5"/>
      <c r="M87"/>
      <c r="N87"/>
      <c r="O87"/>
      <c r="P87"/>
      <c r="Q87" s="3"/>
      <c r="R87" s="3"/>
      <c r="S87" s="3"/>
      <c r="T87" s="3"/>
      <c r="U87" s="4"/>
      <c r="V87" s="4"/>
      <c r="W87" s="10" t="str">
        <f t="shared" si="6"/>
        <v xml:space="preserve">Нет ВОПРОСА  Нет признака правильного ответа  Вариантов ответов &lt; 2  </v>
      </c>
      <c r="X87" s="19"/>
      <c r="AC87" s="1">
        <f>IF(OR($B87="",AND($C87="",$D87="",$E87="",$F87="",$G87="",$H87="",$I87="",$J87="",$K87="",$L87=""),AND($C87&lt;&gt;"",$M87=""),AND($D87&lt;&gt;"",$N87=""),AND($E87&lt;&gt;"",$O87=""),AND($F87&lt;&gt;"",$P87=""),AND($G87&lt;&gt;"",$Q87=""),AND($H87&lt;&gt;"",$R87=""),AND($I87&lt;&gt;"",$S87=""),AND($J87&lt;&gt;"",$T87=""),AND($K87&lt;&gt;"",$U87=""),AND($L87&lt;&gt;"",$V87=""),COUNTA($M87:$V87)&lt;2),1,0)</f>
        <v>1</v>
      </c>
      <c r="AD87" s="1" t="str">
        <f t="shared" si="7"/>
        <v xml:space="preserve">Нет ВОПРОСА  </v>
      </c>
      <c r="AE87" s="1" t="str">
        <f t="shared" si="8"/>
        <v xml:space="preserve">Нет признака правильного ответа  </v>
      </c>
      <c r="AF87" s="1" t="str">
        <f>IF(OR(AND($C87&lt;&gt;"",$M87=""),AND($D87&lt;&gt;"",$N87=""),AND($E87&lt;&gt;"",$O87=""),AND($F87&lt;&gt;"",$P87=""),AND($G87&lt;&gt;"",$Q87=""),AND($H87&lt;&gt;"",$R87=""),AND($I87&lt;&gt;"",$S87=""),AND($J87&lt;&gt;"",$T87=""),AND($K87&lt;&gt;"",$U87=""),AND($L87&lt;&gt;"",$V87="")),"Признак указывает на пустую ячейку  ","")</f>
        <v/>
      </c>
      <c r="AG87" s="1" t="str">
        <f t="shared" si="9"/>
        <v xml:space="preserve">Вариантов ответов &lt; 2  </v>
      </c>
      <c r="AH87" s="1">
        <f>IF(AND(CONCATENATE(B87,C87,D87,E87,F87,G87,L87,M87,N87,O87,U87,V87)="",AC87=1),1,0)</f>
        <v>1</v>
      </c>
      <c r="AI87" s="1">
        <f t="shared" si="10"/>
        <v>0</v>
      </c>
      <c r="AT87" s="19"/>
      <c r="AU87" s="19"/>
    </row>
    <row r="88" spans="1:47" ht="76.5" x14ac:dyDescent="0.2">
      <c r="A88" s="11">
        <v>86</v>
      </c>
      <c r="B88" s="42"/>
      <c r="C88" s="25"/>
      <c r="D88"/>
      <c r="E88"/>
      <c r="F88"/>
      <c r="G88" s="24"/>
      <c r="H88" s="24"/>
      <c r="I88" s="5"/>
      <c r="J88" s="5"/>
      <c r="K88" s="5"/>
      <c r="L88" s="5"/>
      <c r="M88"/>
      <c r="N88"/>
      <c r="O88"/>
      <c r="P88"/>
      <c r="Q88" s="3"/>
      <c r="R88" s="3"/>
      <c r="S88" s="3"/>
      <c r="T88" s="3"/>
      <c r="U88" s="4"/>
      <c r="V88" s="4"/>
      <c r="W88" s="10" t="str">
        <f t="shared" si="6"/>
        <v xml:space="preserve">Нет ВОПРОСА  Нет признака правильного ответа  Вариантов ответов &lt; 2  </v>
      </c>
      <c r="X88" s="19"/>
      <c r="AC88" s="1">
        <f>IF(OR($B88="",AND($C88="",$D88="",$E88="",$F88="",$G88="",$H88="",$I88="",$J88="",$K88="",$L88=""),AND($C88&lt;&gt;"",$M88=""),AND($D88&lt;&gt;"",$N88=""),AND($E88&lt;&gt;"",$O88=""),AND($F88&lt;&gt;"",$P88=""),AND($G88&lt;&gt;"",$Q88=""),AND($H88&lt;&gt;"",$R88=""),AND($I88&lt;&gt;"",$S88=""),AND($J88&lt;&gt;"",$T88=""),AND($K88&lt;&gt;"",$U88=""),AND($L88&lt;&gt;"",$V88=""),COUNTA($M88:$V88)&lt;2),1,0)</f>
        <v>1</v>
      </c>
      <c r="AD88" s="1" t="str">
        <f t="shared" si="7"/>
        <v xml:space="preserve">Нет ВОПРОСА  </v>
      </c>
      <c r="AE88" s="1" t="str">
        <f t="shared" si="8"/>
        <v xml:space="preserve">Нет признака правильного ответа  </v>
      </c>
      <c r="AF88" s="1" t="str">
        <f>IF(OR(AND($C88&lt;&gt;"",$M88=""),AND($D88&lt;&gt;"",$N88=""),AND($E88&lt;&gt;"",$O88=""),AND($F88&lt;&gt;"",$P88=""),AND($G88&lt;&gt;"",$Q88=""),AND($H88&lt;&gt;"",$R88=""),AND($I88&lt;&gt;"",$S88=""),AND($J88&lt;&gt;"",$T88=""),AND($K88&lt;&gt;"",$U88=""),AND($L88&lt;&gt;"",$V88="")),"Признак указывает на пустую ячейку  ","")</f>
        <v/>
      </c>
      <c r="AG88" s="1" t="str">
        <f t="shared" si="9"/>
        <v xml:space="preserve">Вариантов ответов &lt; 2  </v>
      </c>
      <c r="AH88" s="1">
        <f>IF(AND(CONCATENATE(B88,C88,D88,E88,F88,G88,L88,M88,N88,O88,U88,V88)="",AC88=1),1,0)</f>
        <v>1</v>
      </c>
      <c r="AI88" s="1">
        <f t="shared" si="10"/>
        <v>0</v>
      </c>
      <c r="AT88" s="19"/>
      <c r="AU88" s="19"/>
    </row>
    <row r="89" spans="1:47" ht="76.5" x14ac:dyDescent="0.2">
      <c r="A89" s="11">
        <v>87</v>
      </c>
      <c r="B89" s="42"/>
      <c r="C89" s="25"/>
      <c r="D89"/>
      <c r="E89"/>
      <c r="F89"/>
      <c r="G89" s="24"/>
      <c r="H89" s="24"/>
      <c r="I89" s="5"/>
      <c r="J89" s="5"/>
      <c r="K89" s="5"/>
      <c r="L89" s="5"/>
      <c r="M89"/>
      <c r="N89"/>
      <c r="O89"/>
      <c r="P89"/>
      <c r="Q89" s="6"/>
      <c r="R89" s="6"/>
      <c r="S89" s="6"/>
      <c r="T89" s="6"/>
      <c r="U89" s="4"/>
      <c r="V89" s="4"/>
      <c r="W89" s="10" t="str">
        <f t="shared" si="6"/>
        <v xml:space="preserve">Нет ВОПРОСА  Нет признака правильного ответа  Вариантов ответов &lt; 2  </v>
      </c>
      <c r="X89" s="19"/>
      <c r="AC89" s="1">
        <f>IF(OR($B89="",AND($C89="",$D89="",$E89="",$F89="",$G89="",$H89="",$I89="",$J89="",$K89="",$L89=""),AND($C89&lt;&gt;"",$M89=""),AND($D89&lt;&gt;"",$N89=""),AND($E89&lt;&gt;"",$O89=""),AND($F89&lt;&gt;"",$P89=""),AND($G89&lt;&gt;"",$Q89=""),AND($H89&lt;&gt;"",$R89=""),AND($I89&lt;&gt;"",$S89=""),AND($J89&lt;&gt;"",$T89=""),AND($K89&lt;&gt;"",$U89=""),AND($L89&lt;&gt;"",$V89=""),COUNTA($M89:$V89)&lt;2),1,0)</f>
        <v>1</v>
      </c>
      <c r="AD89" s="1" t="str">
        <f t="shared" si="7"/>
        <v xml:space="preserve">Нет ВОПРОСА  </v>
      </c>
      <c r="AE89" s="1" t="str">
        <f t="shared" si="8"/>
        <v xml:space="preserve">Нет признака правильного ответа  </v>
      </c>
      <c r="AF89" s="1" t="str">
        <f>IF(OR(AND($C89&lt;&gt;"",$M89=""),AND($D89&lt;&gt;"",$N89=""),AND($E89&lt;&gt;"",$O89=""),AND($F89&lt;&gt;"",$P89=""),AND($G89&lt;&gt;"",$Q89=""),AND($H89&lt;&gt;"",$R89=""),AND($I89&lt;&gt;"",$S89=""),AND($J89&lt;&gt;"",$T89=""),AND($K89&lt;&gt;"",$U89=""),AND($L89&lt;&gt;"",$V89="")),"Признак указывает на пустую ячейку  ","")</f>
        <v/>
      </c>
      <c r="AG89" s="1" t="str">
        <f t="shared" si="9"/>
        <v xml:space="preserve">Вариантов ответов &lt; 2  </v>
      </c>
      <c r="AH89" s="1">
        <f>IF(AND(CONCATENATE(B89,C89,D89,E89,F89,G89,L89,M89,N89,O89,U89,V89)="",AC89=1),1,0)</f>
        <v>1</v>
      </c>
      <c r="AI89" s="1">
        <f t="shared" si="10"/>
        <v>0</v>
      </c>
      <c r="AT89" s="19"/>
      <c r="AU89" s="19"/>
    </row>
    <row r="90" spans="1:47" ht="76.5" x14ac:dyDescent="0.2">
      <c r="A90" s="11">
        <v>88</v>
      </c>
      <c r="B90" s="42"/>
      <c r="C90" s="25"/>
      <c r="D90"/>
      <c r="E90"/>
      <c r="F90"/>
      <c r="G90" s="24"/>
      <c r="H90" s="24"/>
      <c r="I90" s="5"/>
      <c r="J90" s="5"/>
      <c r="K90" s="5"/>
      <c r="L90" s="5"/>
      <c r="M90"/>
      <c r="N90"/>
      <c r="O90"/>
      <c r="P90"/>
      <c r="Q90" s="6"/>
      <c r="R90" s="6"/>
      <c r="S90" s="6"/>
      <c r="T90" s="6"/>
      <c r="U90" s="6"/>
      <c r="V90" s="6"/>
      <c r="W90" s="10" t="str">
        <f t="shared" si="6"/>
        <v xml:space="preserve">Нет ВОПРОСА  Нет признака правильного ответа  Вариантов ответов &lt; 2  </v>
      </c>
      <c r="X90" s="19"/>
      <c r="AC90" s="1">
        <f>IF(OR($B90="",AND($C90="",$D90="",$E90="",$F90="",$G90="",$H90="",$I90="",$J90="",$K90="",$L90=""),AND($C90&lt;&gt;"",$M90=""),AND($D90&lt;&gt;"",$N90=""),AND($E90&lt;&gt;"",$O90=""),AND($F90&lt;&gt;"",$P90=""),AND($G90&lt;&gt;"",$Q90=""),AND($H90&lt;&gt;"",$R90=""),AND($I90&lt;&gt;"",$S90=""),AND($J90&lt;&gt;"",$T90=""),AND($K90&lt;&gt;"",$U90=""),AND($L90&lt;&gt;"",$V90=""),COUNTA($M90:$V90)&lt;2),1,0)</f>
        <v>1</v>
      </c>
      <c r="AD90" s="1" t="str">
        <f t="shared" si="7"/>
        <v xml:space="preserve">Нет ВОПРОСА  </v>
      </c>
      <c r="AE90" s="1" t="str">
        <f t="shared" si="8"/>
        <v xml:space="preserve">Нет признака правильного ответа  </v>
      </c>
      <c r="AF90" s="1" t="str">
        <f>IF(OR(AND($C90&lt;&gt;"",$M90=""),AND($D90&lt;&gt;"",$N90=""),AND($E90&lt;&gt;"",$O90=""),AND($F90&lt;&gt;"",$P90=""),AND($G90&lt;&gt;"",$Q90=""),AND($H90&lt;&gt;"",$R90=""),AND($I90&lt;&gt;"",$S90=""),AND($J90&lt;&gt;"",$T90=""),AND($K90&lt;&gt;"",$U90=""),AND($L90&lt;&gt;"",$V90="")),"Признак указывает на пустую ячейку  ","")</f>
        <v/>
      </c>
      <c r="AG90" s="1" t="str">
        <f t="shared" si="9"/>
        <v xml:space="preserve">Вариантов ответов &lt; 2  </v>
      </c>
      <c r="AH90" s="1">
        <f>IF(AND(CONCATENATE(B90,C90,D90,E90,F90,G90,L90,M90,N90,O90,U90,V90)="",AC90=1),1,0)</f>
        <v>1</v>
      </c>
      <c r="AI90" s="1">
        <f t="shared" si="10"/>
        <v>0</v>
      </c>
      <c r="AT90" s="19"/>
      <c r="AU90" s="19"/>
    </row>
    <row r="91" spans="1:47" ht="76.5" x14ac:dyDescent="0.2">
      <c r="A91" s="11">
        <v>89</v>
      </c>
      <c r="B91" s="42"/>
      <c r="C91" s="25"/>
      <c r="D91"/>
      <c r="E91"/>
      <c r="F91"/>
      <c r="G91" s="24"/>
      <c r="H91" s="24"/>
      <c r="I91" s="5"/>
      <c r="J91" s="5"/>
      <c r="K91" s="5"/>
      <c r="L91" s="5"/>
      <c r="M91"/>
      <c r="N91"/>
      <c r="O91"/>
      <c r="P91"/>
      <c r="Q91" s="4"/>
      <c r="R91" s="4"/>
      <c r="S91" s="4"/>
      <c r="T91" s="4"/>
      <c r="U91" s="7"/>
      <c r="V91" s="7"/>
      <c r="W91" s="10" t="str">
        <f t="shared" si="6"/>
        <v xml:space="preserve">Нет ВОПРОСА  Нет признака правильного ответа  Вариантов ответов &lt; 2  </v>
      </c>
      <c r="X91" s="19"/>
      <c r="AC91" s="1">
        <f>IF(OR($B91="",AND($C91="",$D91="",$E91="",$F91="",$G91="",$H91="",$I91="",$J91="",$K91="",$L91=""),AND($C91&lt;&gt;"",$M91=""),AND($D91&lt;&gt;"",$N91=""),AND($E91&lt;&gt;"",$O91=""),AND($F91&lt;&gt;"",$P91=""),AND($G91&lt;&gt;"",$Q91=""),AND($H91&lt;&gt;"",$R91=""),AND($I91&lt;&gt;"",$S91=""),AND($J91&lt;&gt;"",$T91=""),AND($K91&lt;&gt;"",$U91=""),AND($L91&lt;&gt;"",$V91=""),COUNTA($M91:$V91)&lt;2),1,0)</f>
        <v>1</v>
      </c>
      <c r="AD91" s="1" t="str">
        <f t="shared" si="7"/>
        <v xml:space="preserve">Нет ВОПРОСА  </v>
      </c>
      <c r="AE91" s="1" t="str">
        <f t="shared" si="8"/>
        <v xml:space="preserve">Нет признака правильного ответа  </v>
      </c>
      <c r="AF91" s="1" t="str">
        <f>IF(OR(AND($C91&lt;&gt;"",$M91=""),AND($D91&lt;&gt;"",$N91=""),AND($E91&lt;&gt;"",$O91=""),AND($F91&lt;&gt;"",$P91=""),AND($G91&lt;&gt;"",$Q91=""),AND($H91&lt;&gt;"",$R91=""),AND($I91&lt;&gt;"",$S91=""),AND($J91&lt;&gt;"",$T91=""),AND($K91&lt;&gt;"",$U91=""),AND($L91&lt;&gt;"",$V91="")),"Признак указывает на пустую ячейку  ","")</f>
        <v/>
      </c>
      <c r="AG91" s="1" t="str">
        <f t="shared" si="9"/>
        <v xml:space="preserve">Вариантов ответов &lt; 2  </v>
      </c>
      <c r="AH91" s="1">
        <f>IF(AND(CONCATENATE(B91,C91,D91,E91,F91,G91,L91,M91,N91,O91,U91,V91)="",AC91=1),1,0)</f>
        <v>1</v>
      </c>
      <c r="AI91" s="1">
        <f t="shared" si="10"/>
        <v>0</v>
      </c>
      <c r="AT91" s="19"/>
      <c r="AU91" s="19"/>
    </row>
    <row r="92" spans="1:47" ht="76.5" x14ac:dyDescent="0.2">
      <c r="A92" s="11">
        <v>90</v>
      </c>
      <c r="B92" s="42"/>
      <c r="C92" s="25"/>
      <c r="D92"/>
      <c r="E92"/>
      <c r="F92"/>
      <c r="G92" s="24"/>
      <c r="H92" s="24"/>
      <c r="I92" s="5"/>
      <c r="J92" s="5"/>
      <c r="K92" s="5"/>
      <c r="L92" s="5"/>
      <c r="M92"/>
      <c r="N92"/>
      <c r="O92"/>
      <c r="P92"/>
      <c r="Q92" s="4"/>
      <c r="R92" s="4"/>
      <c r="S92" s="4"/>
      <c r="T92" s="4"/>
      <c r="U92" s="4"/>
      <c r="V92" s="4"/>
      <c r="W92" s="10" t="str">
        <f t="shared" ref="W92:W155" si="11">CONCATENATE(AD92,AE92,AF92,AG92)</f>
        <v xml:space="preserve">Нет ВОПРОСА  Нет признака правильного ответа  Вариантов ответов &lt; 2  </v>
      </c>
      <c r="X92" s="19"/>
      <c r="AC92" s="1">
        <f>IF(OR($B92="",AND($C92="",$D92="",$E92="",$F92="",$G92="",$H92="",$I92="",$J92="",$K92="",$L92=""),AND($C92&lt;&gt;"",$M92=""),AND($D92&lt;&gt;"",$N92=""),AND($E92&lt;&gt;"",$O92=""),AND($F92&lt;&gt;"",$P92=""),AND($G92&lt;&gt;"",$Q92=""),AND($H92&lt;&gt;"",$R92=""),AND($I92&lt;&gt;"",$S92=""),AND($J92&lt;&gt;"",$T92=""),AND($K92&lt;&gt;"",$U92=""),AND($L92&lt;&gt;"",$V92=""),COUNTA($M92:$V92)&lt;2),1,0)</f>
        <v>1</v>
      </c>
      <c r="AD92" s="1" t="str">
        <f t="shared" si="7"/>
        <v xml:space="preserve">Нет ВОПРОСА  </v>
      </c>
      <c r="AE92" s="1" t="str">
        <f t="shared" si="8"/>
        <v xml:space="preserve">Нет признака правильного ответа  </v>
      </c>
      <c r="AF92" s="1" t="str">
        <f>IF(OR(AND($C92&lt;&gt;"",$M92=""),AND($D92&lt;&gt;"",$N92=""),AND($E92&lt;&gt;"",$O92=""),AND($F92&lt;&gt;"",$P92=""),AND($G92&lt;&gt;"",$Q92=""),AND($H92&lt;&gt;"",$R92=""),AND($I92&lt;&gt;"",$S92=""),AND($J92&lt;&gt;"",$T92=""),AND($K92&lt;&gt;"",$U92=""),AND($L92&lt;&gt;"",$V92="")),"Признак указывает на пустую ячейку  ","")</f>
        <v/>
      </c>
      <c r="AG92" s="1" t="str">
        <f t="shared" si="9"/>
        <v xml:space="preserve">Вариантов ответов &lt; 2  </v>
      </c>
      <c r="AH92" s="1">
        <f>IF(AND(CONCATENATE(B92,C92,D92,E92,F92,G92,L92,M92,N92,O92,U92,V92)="",AC92=1),1,0)</f>
        <v>1</v>
      </c>
      <c r="AI92" s="1">
        <f t="shared" si="10"/>
        <v>0</v>
      </c>
      <c r="AT92" s="19"/>
      <c r="AU92" s="19"/>
    </row>
    <row r="93" spans="1:47" ht="76.5" x14ac:dyDescent="0.2">
      <c r="A93" s="11">
        <v>91</v>
      </c>
      <c r="B93" s="42"/>
      <c r="C93" s="25"/>
      <c r="D93"/>
      <c r="E93"/>
      <c r="F93"/>
      <c r="G93" s="24"/>
      <c r="H93" s="24"/>
      <c r="I93" s="5"/>
      <c r="J93" s="5"/>
      <c r="K93" s="5"/>
      <c r="L93" s="5"/>
      <c r="M93"/>
      <c r="N93"/>
      <c r="O93"/>
      <c r="P93"/>
      <c r="Q93" s="4"/>
      <c r="R93" s="4"/>
      <c r="S93" s="4"/>
      <c r="T93" s="4"/>
      <c r="U93" s="4"/>
      <c r="V93" s="4"/>
      <c r="W93" s="10" t="str">
        <f t="shared" si="11"/>
        <v xml:space="preserve">Нет ВОПРОСА  Нет признака правильного ответа  Вариантов ответов &lt; 2  </v>
      </c>
      <c r="X93" s="19"/>
      <c r="AC93" s="1">
        <f>IF(OR($B93="",AND($C93="",$D93="",$E93="",$F93="",$G93="",$H93="",$I93="",$J93="",$K93="",$L93=""),AND($C93&lt;&gt;"",$M93=""),AND($D93&lt;&gt;"",$N93=""),AND($E93&lt;&gt;"",$O93=""),AND($F93&lt;&gt;"",$P93=""),AND($G93&lt;&gt;"",$Q93=""),AND($H93&lt;&gt;"",$R93=""),AND($I93&lt;&gt;"",$S93=""),AND($J93&lt;&gt;"",$T93=""),AND($K93&lt;&gt;"",$U93=""),AND($L93&lt;&gt;"",$V93=""),COUNTA($M93:$V93)&lt;2),1,0)</f>
        <v>1</v>
      </c>
      <c r="AD93" s="1" t="str">
        <f t="shared" si="7"/>
        <v xml:space="preserve">Нет ВОПРОСА  </v>
      </c>
      <c r="AE93" s="1" t="str">
        <f t="shared" si="8"/>
        <v xml:space="preserve">Нет признака правильного ответа  </v>
      </c>
      <c r="AF93" s="1" t="str">
        <f>IF(OR(AND($C93&lt;&gt;"",$M93=""),AND($D93&lt;&gt;"",$N93=""),AND($E93&lt;&gt;"",$O93=""),AND($F93&lt;&gt;"",$P93=""),AND($G93&lt;&gt;"",$Q93=""),AND($H93&lt;&gt;"",$R93=""),AND($I93&lt;&gt;"",$S93=""),AND($J93&lt;&gt;"",$T93=""),AND($K93&lt;&gt;"",$U93=""),AND($L93&lt;&gt;"",$V93="")),"Признак указывает на пустую ячейку  ","")</f>
        <v/>
      </c>
      <c r="AG93" s="1" t="str">
        <f t="shared" si="9"/>
        <v xml:space="preserve">Вариантов ответов &lt; 2  </v>
      </c>
      <c r="AH93" s="1">
        <f>IF(AND(CONCATENATE(B93,C93,D93,E93,F93,G93,L93,M93,N93,O93,U93,V93)="",AC93=1),1,0)</f>
        <v>1</v>
      </c>
      <c r="AI93" s="1">
        <f t="shared" si="10"/>
        <v>0</v>
      </c>
      <c r="AT93" s="19"/>
      <c r="AU93" s="19"/>
    </row>
    <row r="94" spans="1:47" ht="76.5" x14ac:dyDescent="0.2">
      <c r="A94" s="11">
        <v>92</v>
      </c>
      <c r="B94" s="3"/>
      <c r="C94" s="25"/>
      <c r="D94"/>
      <c r="E94"/>
      <c r="F94"/>
      <c r="G94" s="5"/>
      <c r="H94" s="5"/>
      <c r="I94" s="5"/>
      <c r="J94" s="5"/>
      <c r="K94" s="5"/>
      <c r="L94" s="5"/>
      <c r="M94" s="3"/>
      <c r="N94" s="3"/>
      <c r="O94" s="3"/>
      <c r="P94" s="4"/>
      <c r="Q94" s="4"/>
      <c r="R94" s="4"/>
      <c r="S94" s="4"/>
      <c r="T94" s="4"/>
      <c r="U94" s="4"/>
      <c r="V94" s="4"/>
      <c r="W94" s="10" t="str">
        <f t="shared" si="11"/>
        <v xml:space="preserve">Нет ВОПРОСА  Нет признака правильного ответа  Вариантов ответов &lt; 2  </v>
      </c>
      <c r="X94" s="19"/>
      <c r="AC94" s="1">
        <f>IF(OR($B94="",AND($C94="",$D94="",$E94="",$F94="",$G94="",$H94="",$I94="",$J94="",$K94="",$L94=""),AND($C94&lt;&gt;"",$M94=""),AND($D94&lt;&gt;"",$N94=""),AND($E94&lt;&gt;"",$O94=""),AND($F94&lt;&gt;"",$P94=""),AND($G94&lt;&gt;"",$Q94=""),AND($H94&lt;&gt;"",$R94=""),AND($I94&lt;&gt;"",$S94=""),AND($J94&lt;&gt;"",$T94=""),AND($K94&lt;&gt;"",$U94=""),AND($L94&lt;&gt;"",$V94=""),COUNTA($M94:$V94)&lt;2),1,0)</f>
        <v>1</v>
      </c>
      <c r="AD94" s="1" t="str">
        <f t="shared" si="7"/>
        <v xml:space="preserve">Нет ВОПРОСА  </v>
      </c>
      <c r="AE94" s="1" t="str">
        <f t="shared" si="8"/>
        <v xml:space="preserve">Нет признака правильного ответа  </v>
      </c>
      <c r="AF94" s="1" t="str">
        <f>IF(OR(AND($C94&lt;&gt;"",$M94=""),AND($D94&lt;&gt;"",$N94=""),AND($E94&lt;&gt;"",$O94=""),AND($F94&lt;&gt;"",$P94=""),AND($G94&lt;&gt;"",$Q94=""),AND($H94&lt;&gt;"",$R94=""),AND($I94&lt;&gt;"",$S94=""),AND($J94&lt;&gt;"",$T94=""),AND($K94&lt;&gt;"",$U94=""),AND($L94&lt;&gt;"",$V94="")),"Признак указывает на пустую ячейку  ","")</f>
        <v/>
      </c>
      <c r="AG94" s="1" t="str">
        <f t="shared" si="9"/>
        <v xml:space="preserve">Вариантов ответов &lt; 2  </v>
      </c>
      <c r="AH94" s="1">
        <f>IF(AND(CONCATENATE(B94,C94,D94,E94,F94,G94,L94,M94,N94,O94,U94,V94)="",AC94=1),1,0)</f>
        <v>1</v>
      </c>
      <c r="AI94" s="1">
        <f t="shared" si="10"/>
        <v>0</v>
      </c>
      <c r="AT94" s="19"/>
      <c r="AU94" s="19"/>
    </row>
    <row r="95" spans="1:47" ht="76.5" x14ac:dyDescent="0.2">
      <c r="A95" s="11">
        <v>93</v>
      </c>
      <c r="B95" s="3"/>
      <c r="C95" s="25"/>
      <c r="D95" s="5"/>
      <c r="E95" s="5"/>
      <c r="F95" s="5"/>
      <c r="G95" s="5"/>
      <c r="H95" s="5"/>
      <c r="I95" s="5"/>
      <c r="J95" s="5"/>
      <c r="K95" s="5"/>
      <c r="L95" s="5"/>
      <c r="M95" s="3"/>
      <c r="N95" s="3"/>
      <c r="O95" s="3"/>
      <c r="P95" s="3"/>
      <c r="Q95" s="3"/>
      <c r="R95" s="3"/>
      <c r="S95" s="3"/>
      <c r="T95" s="3"/>
      <c r="U95" s="4"/>
      <c r="V95" s="4"/>
      <c r="W95" s="10" t="str">
        <f t="shared" si="11"/>
        <v xml:space="preserve">Нет ВОПРОСА  Нет признака правильного ответа  Вариантов ответов &lt; 2  </v>
      </c>
      <c r="X95" s="19"/>
      <c r="AC95" s="1">
        <f>IF(OR($B95="",AND($C95="",$D95="",$E95="",$F95="",$G95="",$H95="",$I95="",$J95="",$K95="",$L95=""),AND($C95&lt;&gt;"",$M95=""),AND($D95&lt;&gt;"",$N95=""),AND($E95&lt;&gt;"",$O95=""),AND($F95&lt;&gt;"",$P95=""),AND($G95&lt;&gt;"",$Q95=""),AND($H95&lt;&gt;"",$R95=""),AND($I95&lt;&gt;"",$S95=""),AND($J95&lt;&gt;"",$T95=""),AND($K95&lt;&gt;"",$U95=""),AND($L95&lt;&gt;"",$V95=""),COUNTA($M95:$V95)&lt;2),1,0)</f>
        <v>1</v>
      </c>
      <c r="AD95" s="1" t="str">
        <f t="shared" si="7"/>
        <v xml:space="preserve">Нет ВОПРОСА  </v>
      </c>
      <c r="AE95" s="1" t="str">
        <f t="shared" si="8"/>
        <v xml:space="preserve">Нет признака правильного ответа  </v>
      </c>
      <c r="AF95" s="1" t="str">
        <f>IF(OR(AND($C95&lt;&gt;"",$M95=""),AND($D95&lt;&gt;"",$N95=""),AND($E95&lt;&gt;"",$O95=""),AND($F95&lt;&gt;"",$P95=""),AND($G95&lt;&gt;"",$Q95=""),AND($H95&lt;&gt;"",$R95=""),AND($I95&lt;&gt;"",$S95=""),AND($J95&lt;&gt;"",$T95=""),AND($K95&lt;&gt;"",$U95=""),AND($L95&lt;&gt;"",$V95="")),"Признак указывает на пустую ячейку  ","")</f>
        <v/>
      </c>
      <c r="AG95" s="1" t="str">
        <f t="shared" si="9"/>
        <v xml:space="preserve">Вариантов ответов &lt; 2  </v>
      </c>
      <c r="AH95" s="1">
        <f>IF(AND(CONCATENATE(B95,C95,D95,E95,F95,G95,L95,M95,N95,O95,U95,V95)="",AC95=1),1,0)</f>
        <v>1</v>
      </c>
      <c r="AI95" s="1">
        <f t="shared" si="10"/>
        <v>0</v>
      </c>
      <c r="AT95" s="19"/>
      <c r="AU95" s="19"/>
    </row>
    <row r="96" spans="1:47" ht="76.5" x14ac:dyDescent="0.25">
      <c r="A96" s="11">
        <v>94</v>
      </c>
      <c r="B96" s="3"/>
      <c r="C96" s="4"/>
      <c r="D96" s="4"/>
      <c r="E96" s="4"/>
      <c r="F96" s="4"/>
      <c r="G96" s="4"/>
      <c r="H96" s="4"/>
      <c r="I96" s="4"/>
      <c r="J96" s="4"/>
      <c r="K96" s="4"/>
      <c r="L96" s="4"/>
      <c r="M96" s="44"/>
      <c r="N96" s="3"/>
      <c r="O96" s="3"/>
      <c r="P96" s="4"/>
      <c r="Q96" s="4"/>
      <c r="R96" s="4"/>
      <c r="S96" s="4"/>
      <c r="T96" s="4"/>
      <c r="U96" s="4"/>
      <c r="V96" s="4"/>
      <c r="W96" s="10" t="str">
        <f t="shared" si="11"/>
        <v xml:space="preserve">Нет ВОПРОСА  Нет признака правильного ответа  Вариантов ответов &lt; 2  </v>
      </c>
      <c r="X96" s="19"/>
      <c r="AC96" s="1">
        <f>IF(OR($B96="",AND($C96="",$D96="",$E96="",$F96="",$G96="",$H96="",$I96="",$J96="",$K96="",$L96=""),AND($C96&lt;&gt;"",$M96=""),AND($D96&lt;&gt;"",$N96=""),AND($E96&lt;&gt;"",$O96=""),AND($F96&lt;&gt;"",$P96=""),AND($G96&lt;&gt;"",$Q96=""),AND($H96&lt;&gt;"",$R96=""),AND($I96&lt;&gt;"",$S96=""),AND($J96&lt;&gt;"",$T96=""),AND($K96&lt;&gt;"",$U96=""),AND($L96&lt;&gt;"",$V96=""),COUNTA($M96:$V96)&lt;2),1,0)</f>
        <v>1</v>
      </c>
      <c r="AD96" s="1" t="str">
        <f t="shared" si="7"/>
        <v xml:space="preserve">Нет ВОПРОСА  </v>
      </c>
      <c r="AE96" s="1" t="str">
        <f t="shared" si="8"/>
        <v xml:space="preserve">Нет признака правильного ответа  </v>
      </c>
      <c r="AF96" s="1" t="str">
        <f>IF(OR(AND($C96&lt;&gt;"",$M96=""),AND($D96&lt;&gt;"",$N96=""),AND($E96&lt;&gt;"",$O96=""),AND($F96&lt;&gt;"",$P96=""),AND($G96&lt;&gt;"",$Q96=""),AND($H96&lt;&gt;"",$R96=""),AND($I96&lt;&gt;"",$S96=""),AND($J96&lt;&gt;"",$T96=""),AND($K96&lt;&gt;"",$U96=""),AND($L96&lt;&gt;"",$V96="")),"Признак указывает на пустую ячейку  ","")</f>
        <v/>
      </c>
      <c r="AG96" s="1" t="str">
        <f t="shared" si="9"/>
        <v xml:space="preserve">Вариантов ответов &lt; 2  </v>
      </c>
      <c r="AH96" s="1">
        <f>IF(AND(CONCATENATE(B96,C96,D96,E96,F96,G96,L96,M96,N96,O96,U96,V96)="",AC96=1),1,0)</f>
        <v>1</v>
      </c>
      <c r="AI96" s="1">
        <f t="shared" si="10"/>
        <v>0</v>
      </c>
      <c r="AT96" s="19"/>
      <c r="AU96" s="19"/>
    </row>
    <row r="97" spans="1:47" ht="76.5" x14ac:dyDescent="0.2">
      <c r="A97" s="11">
        <v>95</v>
      </c>
      <c r="B97" s="3"/>
      <c r="C97" s="4"/>
      <c r="D97" s="4"/>
      <c r="E97" s="4"/>
      <c r="F97" s="4"/>
      <c r="G97" s="4"/>
      <c r="H97" s="4"/>
      <c r="I97" s="4"/>
      <c r="J97" s="4"/>
      <c r="K97" s="4"/>
      <c r="L97" s="4"/>
      <c r="M97" s="3"/>
      <c r="N97" s="3"/>
      <c r="O97" s="3"/>
      <c r="P97" s="4"/>
      <c r="Q97" s="4"/>
      <c r="R97" s="4"/>
      <c r="S97" s="4"/>
      <c r="T97" s="4"/>
      <c r="U97" s="4"/>
      <c r="V97" s="4"/>
      <c r="W97" s="10" t="str">
        <f t="shared" si="11"/>
        <v xml:space="preserve">Нет ВОПРОСА  Нет признака правильного ответа  Вариантов ответов &lt; 2  </v>
      </c>
      <c r="X97" s="19"/>
      <c r="AC97" s="1">
        <f>IF(OR($B97="",AND($C97="",$D97="",$E97="",$F97="",$G97="",$H97="",$I97="",$J97="",$K97="",$L97=""),AND($C97&lt;&gt;"",$M97=""),AND($D97&lt;&gt;"",$N97=""),AND($E97&lt;&gt;"",$O97=""),AND($F97&lt;&gt;"",$P97=""),AND($G97&lt;&gt;"",$Q97=""),AND($H97&lt;&gt;"",$R97=""),AND($I97&lt;&gt;"",$S97=""),AND($J97&lt;&gt;"",$T97=""),AND($K97&lt;&gt;"",$U97=""),AND($L97&lt;&gt;"",$V97=""),COUNTA($M97:$V97)&lt;2),1,0)</f>
        <v>1</v>
      </c>
      <c r="AD97" s="1" t="str">
        <f t="shared" si="7"/>
        <v xml:space="preserve">Нет ВОПРОСА  </v>
      </c>
      <c r="AE97" s="1" t="str">
        <f t="shared" si="8"/>
        <v xml:space="preserve">Нет признака правильного ответа  </v>
      </c>
      <c r="AF97" s="1" t="str">
        <f>IF(OR(AND($C97&lt;&gt;"",$M97=""),AND($D97&lt;&gt;"",$N97=""),AND($E97&lt;&gt;"",$O97=""),AND($F97&lt;&gt;"",$P97=""),AND($G97&lt;&gt;"",$Q97=""),AND($H97&lt;&gt;"",$R97=""),AND($I97&lt;&gt;"",$S97=""),AND($J97&lt;&gt;"",$T97=""),AND($K97&lt;&gt;"",$U97=""),AND($L97&lt;&gt;"",$V97="")),"Признак указывает на пустую ячейку  ","")</f>
        <v/>
      </c>
      <c r="AG97" s="1" t="str">
        <f t="shared" si="9"/>
        <v xml:space="preserve">Вариантов ответов &lt; 2  </v>
      </c>
      <c r="AH97" s="1">
        <f>IF(AND(CONCATENATE(B97,C97,D97,E97,F97,G97,L97,M97,N97,O97,U97,V97)="",AC97=1),1,0)</f>
        <v>1</v>
      </c>
      <c r="AI97" s="1">
        <f t="shared" si="10"/>
        <v>0</v>
      </c>
      <c r="AT97" s="19"/>
      <c r="AU97" s="19"/>
    </row>
    <row r="98" spans="1:47" ht="76.5" x14ac:dyDescent="0.25">
      <c r="A98" s="11">
        <v>96</v>
      </c>
      <c r="B98" s="3"/>
      <c r="C98" s="4"/>
      <c r="D98" s="4"/>
      <c r="E98" s="4"/>
      <c r="F98" s="4"/>
      <c r="G98" s="4"/>
      <c r="H98" s="4"/>
      <c r="I98" s="4"/>
      <c r="J98" s="4"/>
      <c r="K98" s="4"/>
      <c r="L98" s="4"/>
      <c r="M98" s="44"/>
      <c r="N98" s="3"/>
      <c r="O98" s="3"/>
      <c r="P98" s="4"/>
      <c r="Q98" s="4"/>
      <c r="R98" s="4"/>
      <c r="S98" s="4"/>
      <c r="T98" s="4"/>
      <c r="U98" s="4"/>
      <c r="V98" s="4"/>
      <c r="W98" s="10" t="str">
        <f t="shared" si="11"/>
        <v xml:space="preserve">Нет ВОПРОСА  Нет признака правильного ответа  Вариантов ответов &lt; 2  </v>
      </c>
      <c r="X98" s="19"/>
      <c r="AC98" s="1">
        <f>IF(OR($B98="",AND($C98="",$D98="",$E98="",$F98="",$G98="",$H98="",$I98="",$J98="",$K98="",$L98=""),AND($C98&lt;&gt;"",$M98=""),AND($D98&lt;&gt;"",$N98=""),AND($E98&lt;&gt;"",$O98=""),AND($F98&lt;&gt;"",$P98=""),AND($G98&lt;&gt;"",$Q98=""),AND($H98&lt;&gt;"",$R98=""),AND($I98&lt;&gt;"",$S98=""),AND($J98&lt;&gt;"",$T98=""),AND($K98&lt;&gt;"",$U98=""),AND($L98&lt;&gt;"",$V98=""),COUNTA($M98:$V98)&lt;2),1,0)</f>
        <v>1</v>
      </c>
      <c r="AD98" s="1" t="str">
        <f t="shared" si="7"/>
        <v xml:space="preserve">Нет ВОПРОСА  </v>
      </c>
      <c r="AE98" s="1" t="str">
        <f t="shared" si="8"/>
        <v xml:space="preserve">Нет признака правильного ответа  </v>
      </c>
      <c r="AF98" s="1" t="str">
        <f>IF(OR(AND($C98&lt;&gt;"",$M98=""),AND($D98&lt;&gt;"",$N98=""),AND($E98&lt;&gt;"",$O98=""),AND($F98&lt;&gt;"",$P98=""),AND($G98&lt;&gt;"",$Q98=""),AND($H98&lt;&gt;"",$R98=""),AND($I98&lt;&gt;"",$S98=""),AND($J98&lt;&gt;"",$T98=""),AND($K98&lt;&gt;"",$U98=""),AND($L98&lt;&gt;"",$V98="")),"Признак указывает на пустую ячейку  ","")</f>
        <v/>
      </c>
      <c r="AG98" s="1" t="str">
        <f t="shared" si="9"/>
        <v xml:space="preserve">Вариантов ответов &lt; 2  </v>
      </c>
      <c r="AH98" s="1">
        <f>IF(AND(CONCATENATE(B98,C98,D98,E98,F98,G98,L98,M98,N98,O98,U98,V98)="",AC98=1),1,0)</f>
        <v>1</v>
      </c>
      <c r="AI98" s="1">
        <f t="shared" si="10"/>
        <v>0</v>
      </c>
      <c r="AT98" s="19"/>
      <c r="AU98" s="19"/>
    </row>
    <row r="99" spans="1:47" ht="76.5" x14ac:dyDescent="0.2">
      <c r="A99" s="11" t="str">
        <f t="shared" ref="A99:A134" si="12">IF(AND(B98&lt;&gt;"",A98=ROW()-3),A98+1,"")</f>
        <v/>
      </c>
      <c r="B99" s="3"/>
      <c r="C99" s="4"/>
      <c r="D99" s="4"/>
      <c r="E99" s="4"/>
      <c r="F99" s="4"/>
      <c r="G99" s="4"/>
      <c r="H99" s="4"/>
      <c r="I99" s="4"/>
      <c r="J99" s="4"/>
      <c r="K99" s="4"/>
      <c r="L99" s="4"/>
      <c r="M99" s="3"/>
      <c r="N99" s="3"/>
      <c r="O99" s="3"/>
      <c r="P99" s="4"/>
      <c r="Q99" s="4"/>
      <c r="R99" s="4"/>
      <c r="S99" s="4"/>
      <c r="T99" s="4"/>
      <c r="U99" s="4"/>
      <c r="V99" s="4"/>
      <c r="W99" s="10" t="str">
        <f t="shared" si="11"/>
        <v xml:space="preserve">Нет ВОПРОСА  Нет признака правильного ответа  Вариантов ответов &lt; 2  </v>
      </c>
      <c r="X99" s="19"/>
      <c r="AC99" s="1">
        <f>IF(OR($B99="",AND($C99="",$D99="",$E99="",$F99="",$G99="",$H99="",$I99="",$J99="",$K99="",$L99=""),AND($C99&lt;&gt;"",$M99=""),AND($D99&lt;&gt;"",$N99=""),AND($E99&lt;&gt;"",$O99=""),AND($F99&lt;&gt;"",$P99=""),AND($G99&lt;&gt;"",$Q99=""),AND($H99&lt;&gt;"",$R99=""),AND($I99&lt;&gt;"",$S99=""),AND($J99&lt;&gt;"",$T99=""),AND($K99&lt;&gt;"",$U99=""),AND($L99&lt;&gt;"",$V99=""),COUNTA($M99:$V99)&lt;2),1,0)</f>
        <v>1</v>
      </c>
      <c r="AD99" s="1" t="str">
        <f t="shared" si="7"/>
        <v xml:space="preserve">Нет ВОПРОСА  </v>
      </c>
      <c r="AE99" s="1" t="str">
        <f t="shared" si="8"/>
        <v xml:space="preserve">Нет признака правильного ответа  </v>
      </c>
      <c r="AF99" s="1" t="str">
        <f>IF(OR(AND($C99&lt;&gt;"",$M99=""),AND($D99&lt;&gt;"",$N99=""),AND($E99&lt;&gt;"",$O99=""),AND($F99&lt;&gt;"",$P99=""),AND($G99&lt;&gt;"",$Q99=""),AND($H99&lt;&gt;"",$R99=""),AND($I99&lt;&gt;"",$S99=""),AND($J99&lt;&gt;"",$T99=""),AND($K99&lt;&gt;"",$U99=""),AND($L99&lt;&gt;"",$V99="")),"Признак указывает на пустую ячейку  ","")</f>
        <v/>
      </c>
      <c r="AG99" s="1" t="str">
        <f t="shared" si="9"/>
        <v xml:space="preserve">Вариантов ответов &lt; 2  </v>
      </c>
      <c r="AH99" s="1">
        <f>IF(AND(CONCATENATE(B99,C99,D99,E99,F99,G99,L99,M99,N99,O99,U99,V99)="",AC99=1),1,0)</f>
        <v>1</v>
      </c>
      <c r="AI99" s="1">
        <f t="shared" si="10"/>
        <v>0</v>
      </c>
      <c r="AT99" s="19"/>
      <c r="AU99" s="19"/>
    </row>
    <row r="100" spans="1:47" ht="76.5" x14ac:dyDescent="0.2">
      <c r="A100" s="11" t="str">
        <f t="shared" si="12"/>
        <v/>
      </c>
      <c r="B100" s="3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3"/>
      <c r="N100" s="3"/>
      <c r="O100" s="3"/>
      <c r="P100" s="3"/>
      <c r="Q100" s="3"/>
      <c r="R100" s="3"/>
      <c r="S100" s="3"/>
      <c r="T100" s="3"/>
      <c r="U100" s="4"/>
      <c r="V100" s="4"/>
      <c r="W100" s="10" t="str">
        <f t="shared" si="11"/>
        <v xml:space="preserve">Нет ВОПРОСА  Нет признака правильного ответа  Вариантов ответов &lt; 2  </v>
      </c>
      <c r="X100" s="19"/>
      <c r="AC100" s="1">
        <f>IF(OR($B100="",AND($C100="",$D100="",$E100="",$F100="",$G100="",$H100="",$I100="",$J100="",$K100="",$L100=""),AND($C100&lt;&gt;"",$M100=""),AND($D100&lt;&gt;"",$N100=""),AND($E100&lt;&gt;"",$O100=""),AND($F100&lt;&gt;"",$P100=""),AND($G100&lt;&gt;"",$Q100=""),AND($H100&lt;&gt;"",$R100=""),AND($I100&lt;&gt;"",$S100=""),AND($J100&lt;&gt;"",$T100=""),AND($K100&lt;&gt;"",$U100=""),AND($L100&lt;&gt;"",$V100=""),COUNTA($M100:$V100)&lt;2),1,0)</f>
        <v>1</v>
      </c>
      <c r="AD100" s="1" t="str">
        <f t="shared" si="7"/>
        <v xml:space="preserve">Нет ВОПРОСА  </v>
      </c>
      <c r="AE100" s="1" t="str">
        <f t="shared" si="8"/>
        <v xml:space="preserve">Нет признака правильного ответа  </v>
      </c>
      <c r="AF100" s="1" t="str">
        <f>IF(OR(AND($C100&lt;&gt;"",$M100=""),AND($D100&lt;&gt;"",$N100=""),AND($E100&lt;&gt;"",$O100=""),AND($F100&lt;&gt;"",$P100=""),AND($G100&lt;&gt;"",$Q100=""),AND($H100&lt;&gt;"",$R100=""),AND($I100&lt;&gt;"",$S100=""),AND($J100&lt;&gt;"",$T100=""),AND($K100&lt;&gt;"",$U100=""),AND($L100&lt;&gt;"",$V100="")),"Признак указывает на пустую ячейку  ","")</f>
        <v/>
      </c>
      <c r="AG100" s="1" t="str">
        <f t="shared" si="9"/>
        <v xml:space="preserve">Вариантов ответов &lt; 2  </v>
      </c>
      <c r="AH100" s="1">
        <f>IF(AND(CONCATENATE(B100,C100,D100,E100,F100,G100,L100,M100,N100,O100,U100,V100)="",AC100=1),1,0)</f>
        <v>1</v>
      </c>
      <c r="AI100" s="1">
        <f t="shared" si="10"/>
        <v>0</v>
      </c>
      <c r="AT100" s="19"/>
      <c r="AU100" s="19"/>
    </row>
    <row r="101" spans="1:47" ht="76.5" x14ac:dyDescent="0.2">
      <c r="A101" s="11" t="str">
        <f t="shared" si="12"/>
        <v/>
      </c>
      <c r="B101" s="3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3"/>
      <c r="N101" s="3"/>
      <c r="O101" s="3"/>
      <c r="P101" s="4"/>
      <c r="Q101" s="4"/>
      <c r="R101" s="4"/>
      <c r="S101" s="4"/>
      <c r="T101" s="4"/>
      <c r="U101" s="4"/>
      <c r="V101" s="4"/>
      <c r="W101" s="10" t="str">
        <f t="shared" si="11"/>
        <v xml:space="preserve">Нет ВОПРОСА  Нет признака правильного ответа  Вариантов ответов &lt; 2  </v>
      </c>
      <c r="X101" s="19"/>
      <c r="AC101" s="1">
        <f>IF(OR($B101="",AND($C101="",$D101="",$E101="",$F101="",$G101="",$H101="",$I101="",$J101="",$K101="",$L101=""),AND($C101&lt;&gt;"",$M101=""),AND($D101&lt;&gt;"",$N101=""),AND($E101&lt;&gt;"",$O101=""),AND($F101&lt;&gt;"",$P101=""),AND($G101&lt;&gt;"",$Q101=""),AND($H101&lt;&gt;"",$R101=""),AND($I101&lt;&gt;"",$S101=""),AND($J101&lt;&gt;"",$T101=""),AND($K101&lt;&gt;"",$U101=""),AND($L101&lt;&gt;"",$V101=""),COUNTA($M101:$V101)&lt;2),1,0)</f>
        <v>1</v>
      </c>
      <c r="AD101" s="1" t="str">
        <f t="shared" si="7"/>
        <v xml:space="preserve">Нет ВОПРОСА  </v>
      </c>
      <c r="AE101" s="1" t="str">
        <f t="shared" si="8"/>
        <v xml:space="preserve">Нет признака правильного ответа  </v>
      </c>
      <c r="AF101" s="1" t="str">
        <f>IF(OR(AND($C101&lt;&gt;"",$M101=""),AND($D101&lt;&gt;"",$N101=""),AND($E101&lt;&gt;"",$O101=""),AND($F101&lt;&gt;"",$P101=""),AND($G101&lt;&gt;"",$Q101=""),AND($H101&lt;&gt;"",$R101=""),AND($I101&lt;&gt;"",$S101=""),AND($J101&lt;&gt;"",$T101=""),AND($K101&lt;&gt;"",$U101=""),AND($L101&lt;&gt;"",$V101="")),"Признак указывает на пустую ячейку  ","")</f>
        <v/>
      </c>
      <c r="AG101" s="1" t="str">
        <f t="shared" si="9"/>
        <v xml:space="preserve">Вариантов ответов &lt; 2  </v>
      </c>
      <c r="AH101" s="1">
        <f>IF(AND(CONCATENATE(B101,C101,D101,E101,F101,G101,L101,M101,N101,O101,U101,V101)="",AC101=1),1,0)</f>
        <v>1</v>
      </c>
      <c r="AI101" s="1">
        <f t="shared" si="10"/>
        <v>0</v>
      </c>
      <c r="AT101" s="19"/>
      <c r="AU101" s="19"/>
    </row>
    <row r="102" spans="1:47" ht="76.5" x14ac:dyDescent="0.2">
      <c r="A102" s="11" t="str">
        <f t="shared" si="12"/>
        <v/>
      </c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3"/>
      <c r="N102" s="3"/>
      <c r="O102" s="3"/>
      <c r="P102" s="4"/>
      <c r="Q102" s="4"/>
      <c r="R102" s="4"/>
      <c r="S102" s="4"/>
      <c r="T102" s="4"/>
      <c r="U102" s="4"/>
      <c r="V102" s="4"/>
      <c r="W102" s="10" t="str">
        <f t="shared" si="11"/>
        <v xml:space="preserve">Нет ВОПРОСА  Нет признака правильного ответа  Вариантов ответов &lt; 2  </v>
      </c>
      <c r="X102" s="19"/>
      <c r="AC102" s="1">
        <f>IF(OR($B102="",AND($C102="",$D102="",$E102="",$F102="",$G102="",$H102="",$I102="",$J102="",$K102="",$L102=""),AND($C102&lt;&gt;"",$M102=""),AND($D102&lt;&gt;"",$N102=""),AND($E102&lt;&gt;"",$O102=""),AND($F102&lt;&gt;"",$P102=""),AND($G102&lt;&gt;"",$Q102=""),AND($H102&lt;&gt;"",$R102=""),AND($I102&lt;&gt;"",$S102=""),AND($J102&lt;&gt;"",$T102=""),AND($K102&lt;&gt;"",$U102=""),AND($L102&lt;&gt;"",$V102=""),COUNTA($M102:$V102)&lt;2),1,0)</f>
        <v>1</v>
      </c>
      <c r="AD102" s="1" t="str">
        <f t="shared" si="7"/>
        <v xml:space="preserve">Нет ВОПРОСА  </v>
      </c>
      <c r="AE102" s="1" t="str">
        <f t="shared" si="8"/>
        <v xml:space="preserve">Нет признака правильного ответа  </v>
      </c>
      <c r="AF102" s="1" t="str">
        <f>IF(OR(AND($C102&lt;&gt;"",$M102=""),AND($D102&lt;&gt;"",$N102=""),AND($E102&lt;&gt;"",$O102=""),AND($F102&lt;&gt;"",$P102=""),AND($G102&lt;&gt;"",$Q102=""),AND($H102&lt;&gt;"",$R102=""),AND($I102&lt;&gt;"",$S102=""),AND($J102&lt;&gt;"",$T102=""),AND($K102&lt;&gt;"",$U102=""),AND($L102&lt;&gt;"",$V102="")),"Признак указывает на пустую ячейку  ","")</f>
        <v/>
      </c>
      <c r="AG102" s="1" t="str">
        <f t="shared" si="9"/>
        <v xml:space="preserve">Вариантов ответов &lt; 2  </v>
      </c>
      <c r="AH102" s="1">
        <f>IF(AND(CONCATENATE(B102,C102,D102,E102,F102,G102,L102,M102,N102,O102,U102,V102)="",AC102=1),1,0)</f>
        <v>1</v>
      </c>
      <c r="AI102" s="1">
        <f t="shared" si="10"/>
        <v>0</v>
      </c>
      <c r="AT102" s="19"/>
      <c r="AU102" s="19"/>
    </row>
    <row r="103" spans="1:47" ht="76.5" x14ac:dyDescent="0.2">
      <c r="A103" s="11" t="str">
        <f t="shared" si="12"/>
        <v/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4"/>
      <c r="V103" s="4"/>
      <c r="W103" s="10" t="str">
        <f t="shared" si="11"/>
        <v xml:space="preserve">Нет ВОПРОСА  Нет признака правильного ответа  Вариантов ответов &lt; 2  </v>
      </c>
      <c r="X103" s="19"/>
      <c r="AC103" s="1">
        <f>IF(OR($B103="",AND($C103="",$D103="",$E103="",$F103="",$G103="",$H103="",$I103="",$J103="",$K103="",$L103=""),AND($C103&lt;&gt;"",$M103=""),AND($D103&lt;&gt;"",$N103=""),AND($E103&lt;&gt;"",$O103=""),AND($F103&lt;&gt;"",$P103=""),AND($G103&lt;&gt;"",$Q103=""),AND($H103&lt;&gt;"",$R103=""),AND($I103&lt;&gt;"",$S103=""),AND($J103&lt;&gt;"",$T103=""),AND($K103&lt;&gt;"",$U103=""),AND($L103&lt;&gt;"",$V103=""),COUNTA($M103:$V103)&lt;2),1,0)</f>
        <v>1</v>
      </c>
      <c r="AD103" s="1" t="str">
        <f t="shared" si="7"/>
        <v xml:space="preserve">Нет ВОПРОСА  </v>
      </c>
      <c r="AE103" s="1" t="str">
        <f t="shared" si="8"/>
        <v xml:space="preserve">Нет признака правильного ответа  </v>
      </c>
      <c r="AF103" s="1" t="str">
        <f>IF(OR(AND($C103&lt;&gt;"",$M103=""),AND($D103&lt;&gt;"",$N103=""),AND($E103&lt;&gt;"",$O103=""),AND($F103&lt;&gt;"",$P103=""),AND($G103&lt;&gt;"",$Q103=""),AND($H103&lt;&gt;"",$R103=""),AND($I103&lt;&gt;"",$S103=""),AND($J103&lt;&gt;"",$T103=""),AND($K103&lt;&gt;"",$U103=""),AND($L103&lt;&gt;"",$V103="")),"Признак указывает на пустую ячейку  ","")</f>
        <v/>
      </c>
      <c r="AG103" s="1" t="str">
        <f t="shared" si="9"/>
        <v xml:space="preserve">Вариантов ответов &lt; 2  </v>
      </c>
      <c r="AH103" s="1">
        <f>IF(AND(CONCATENATE(B103,C103,D103,E103,F103,G103,L103,M103,N103,O103,U103,V103)="",AC103=1),1,0)</f>
        <v>1</v>
      </c>
      <c r="AI103" s="1">
        <f t="shared" si="10"/>
        <v>0</v>
      </c>
      <c r="AT103" s="19"/>
      <c r="AU103" s="19"/>
    </row>
    <row r="104" spans="1:47" ht="76.5" x14ac:dyDescent="0.2">
      <c r="A104" s="11" t="str">
        <f t="shared" si="12"/>
        <v/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10" t="str">
        <f t="shared" si="11"/>
        <v xml:space="preserve">Нет ВОПРОСА  Нет признака правильного ответа  Вариантов ответов &lt; 2  </v>
      </c>
      <c r="X104" s="19"/>
      <c r="AC104" s="1">
        <f>IF(OR($B104="",AND($C104="",$D104="",$E104="",$F104="",$G104="",$H104="",$I104="",$J104="",$K104="",$L104=""),AND($C104&lt;&gt;"",$M104=""),AND($D104&lt;&gt;"",$N104=""),AND($E104&lt;&gt;"",$O104=""),AND($F104&lt;&gt;"",$P104=""),AND($G104&lt;&gt;"",$Q104=""),AND($H104&lt;&gt;"",$R104=""),AND($I104&lt;&gt;"",$S104=""),AND($J104&lt;&gt;"",$T104=""),AND($K104&lt;&gt;"",$U104=""),AND($L104&lt;&gt;"",$V104=""),COUNTA($M104:$V104)&lt;2),1,0)</f>
        <v>1</v>
      </c>
      <c r="AD104" s="1" t="str">
        <f t="shared" si="7"/>
        <v xml:space="preserve">Нет ВОПРОСА  </v>
      </c>
      <c r="AE104" s="1" t="str">
        <f t="shared" si="8"/>
        <v xml:space="preserve">Нет признака правильного ответа  </v>
      </c>
      <c r="AF104" s="1" t="str">
        <f>IF(OR(AND($C104&lt;&gt;"",$M104=""),AND($D104&lt;&gt;"",$N104=""),AND($E104&lt;&gt;"",$O104=""),AND($F104&lt;&gt;"",$P104=""),AND($G104&lt;&gt;"",$Q104=""),AND($H104&lt;&gt;"",$R104=""),AND($I104&lt;&gt;"",$S104=""),AND($J104&lt;&gt;"",$T104=""),AND($K104&lt;&gt;"",$U104=""),AND($L104&lt;&gt;"",$V104="")),"Признак указывает на пустую ячейку  ","")</f>
        <v/>
      </c>
      <c r="AG104" s="1" t="str">
        <f t="shared" si="9"/>
        <v xml:space="preserve">Вариантов ответов &lt; 2  </v>
      </c>
      <c r="AH104" s="1">
        <f>IF(AND(CONCATENATE(B104,C104,D104,E104,F104,G104,L104,M104,N104,O104,U104,V104)="",AC104=1),1,0)</f>
        <v>1</v>
      </c>
      <c r="AI104" s="1">
        <f t="shared" si="10"/>
        <v>0</v>
      </c>
      <c r="AT104" s="19"/>
      <c r="AU104" s="19"/>
    </row>
    <row r="105" spans="1:47" ht="76.5" x14ac:dyDescent="0.2">
      <c r="A105" s="11" t="str">
        <f t="shared" si="12"/>
        <v/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10" t="str">
        <f t="shared" si="11"/>
        <v xml:space="preserve">Нет ВОПРОСА  Нет признака правильного ответа  Вариантов ответов &lt; 2  </v>
      </c>
      <c r="X105" s="19"/>
      <c r="AC105" s="1">
        <f>IF(OR($B105="",AND($C105="",$D105="",$E105="",$F105="",$G105="",$H105="",$I105="",$J105="",$K105="",$L105=""),AND($C105&lt;&gt;"",$M105=""),AND($D105&lt;&gt;"",$N105=""),AND($E105&lt;&gt;"",$O105=""),AND($F105&lt;&gt;"",$P105=""),AND($G105&lt;&gt;"",$Q105=""),AND($H105&lt;&gt;"",$R105=""),AND($I105&lt;&gt;"",$S105=""),AND($J105&lt;&gt;"",$T105=""),AND($K105&lt;&gt;"",$U105=""),AND($L105&lt;&gt;"",$V105=""),COUNTA($M105:$V105)&lt;2),1,0)</f>
        <v>1</v>
      </c>
      <c r="AD105" s="1" t="str">
        <f t="shared" si="7"/>
        <v xml:space="preserve">Нет ВОПРОСА  </v>
      </c>
      <c r="AE105" s="1" t="str">
        <f t="shared" si="8"/>
        <v xml:space="preserve">Нет признака правильного ответа  </v>
      </c>
      <c r="AF105" s="1" t="str">
        <f>IF(OR(AND($C105&lt;&gt;"",$M105=""),AND($D105&lt;&gt;"",$N105=""),AND($E105&lt;&gt;"",$O105=""),AND($F105&lt;&gt;"",$P105=""),AND($G105&lt;&gt;"",$Q105=""),AND($H105&lt;&gt;"",$R105=""),AND($I105&lt;&gt;"",$S105=""),AND($J105&lt;&gt;"",$T105=""),AND($K105&lt;&gt;"",$U105=""),AND($L105&lt;&gt;"",$V105="")),"Признак указывает на пустую ячейку  ","")</f>
        <v/>
      </c>
      <c r="AG105" s="1" t="str">
        <f t="shared" si="9"/>
        <v xml:space="preserve">Вариантов ответов &lt; 2  </v>
      </c>
      <c r="AH105" s="1">
        <f>IF(AND(CONCATENATE(B105,C105,D105,E105,F105,G105,L105,M105,N105,O105,U105,V105)="",AC105=1),1,0)</f>
        <v>1</v>
      </c>
      <c r="AI105" s="1">
        <f t="shared" si="10"/>
        <v>0</v>
      </c>
      <c r="AT105" s="19"/>
      <c r="AU105" s="19"/>
    </row>
    <row r="106" spans="1:47" ht="76.5" x14ac:dyDescent="0.2">
      <c r="A106" s="11" t="str">
        <f t="shared" si="12"/>
        <v/>
      </c>
      <c r="B106" s="3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3"/>
      <c r="N106" s="3"/>
      <c r="O106" s="3"/>
      <c r="P106" s="3"/>
      <c r="Q106" s="3"/>
      <c r="R106" s="3"/>
      <c r="S106" s="3"/>
      <c r="T106" s="3"/>
      <c r="U106" s="4"/>
      <c r="V106" s="4"/>
      <c r="W106" s="10" t="str">
        <f t="shared" si="11"/>
        <v xml:space="preserve">Нет ВОПРОСА  Нет признака правильного ответа  Вариантов ответов &lt; 2  </v>
      </c>
      <c r="X106" s="19"/>
      <c r="AC106" s="1">
        <f>IF(OR($B106="",AND($C106="",$D106="",$E106="",$F106="",$G106="",$H106="",$I106="",$J106="",$K106="",$L106=""),AND($C106&lt;&gt;"",$M106=""),AND($D106&lt;&gt;"",$N106=""),AND($E106&lt;&gt;"",$O106=""),AND($F106&lt;&gt;"",$P106=""),AND($G106&lt;&gt;"",$Q106=""),AND($H106&lt;&gt;"",$R106=""),AND($I106&lt;&gt;"",$S106=""),AND($J106&lt;&gt;"",$T106=""),AND($K106&lt;&gt;"",$U106=""),AND($L106&lt;&gt;"",$V106=""),COUNTA($M106:$V106)&lt;2),1,0)</f>
        <v>1</v>
      </c>
      <c r="AD106" s="1" t="str">
        <f t="shared" si="7"/>
        <v xml:space="preserve">Нет ВОПРОСА  </v>
      </c>
      <c r="AE106" s="1" t="str">
        <f t="shared" si="8"/>
        <v xml:space="preserve">Нет признака правильного ответа  </v>
      </c>
      <c r="AF106" s="1" t="str">
        <f>IF(OR(AND($C106&lt;&gt;"",$M106=""),AND($D106&lt;&gt;"",$N106=""),AND($E106&lt;&gt;"",$O106=""),AND($F106&lt;&gt;"",$P106=""),AND($G106&lt;&gt;"",$Q106=""),AND($H106&lt;&gt;"",$R106=""),AND($I106&lt;&gt;"",$S106=""),AND($J106&lt;&gt;"",$T106=""),AND($K106&lt;&gt;"",$U106=""),AND($L106&lt;&gt;"",$V106="")),"Признак указывает на пустую ячейку  ","")</f>
        <v/>
      </c>
      <c r="AG106" s="1" t="str">
        <f t="shared" si="9"/>
        <v xml:space="preserve">Вариантов ответов &lt; 2  </v>
      </c>
      <c r="AH106" s="1">
        <f>IF(AND(CONCATENATE(B106,C106,D106,E106,F106,G106,L106,M106,N106,O106,U106,V106)="",AC106=1),1,0)</f>
        <v>1</v>
      </c>
      <c r="AI106" s="1">
        <f t="shared" si="10"/>
        <v>0</v>
      </c>
      <c r="AT106" s="19"/>
      <c r="AU106" s="19"/>
    </row>
    <row r="107" spans="1:47" ht="76.5" x14ac:dyDescent="0.2">
      <c r="A107" s="11" t="str">
        <f t="shared" si="12"/>
        <v/>
      </c>
      <c r="B107" s="3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3"/>
      <c r="N107" s="3"/>
      <c r="O107" s="3"/>
      <c r="P107" s="3"/>
      <c r="Q107" s="3"/>
      <c r="R107" s="3"/>
      <c r="S107" s="3"/>
      <c r="T107" s="3"/>
      <c r="U107" s="3"/>
      <c r="V107" s="4"/>
      <c r="W107" s="10" t="str">
        <f t="shared" si="11"/>
        <v xml:space="preserve">Нет ВОПРОСА  Нет признака правильного ответа  Вариантов ответов &lt; 2  </v>
      </c>
      <c r="X107" s="19"/>
      <c r="AC107" s="1">
        <f>IF(OR($B107="",AND($C107="",$D107="",$E107="",$F107="",$G107="",$H107="",$I107="",$J107="",$K107="",$L107=""),AND($C107&lt;&gt;"",$M107=""),AND($D107&lt;&gt;"",$N107=""),AND($E107&lt;&gt;"",$O107=""),AND($F107&lt;&gt;"",$P107=""),AND($G107&lt;&gt;"",$Q107=""),AND($H107&lt;&gt;"",$R107=""),AND($I107&lt;&gt;"",$S107=""),AND($J107&lt;&gt;"",$T107=""),AND($K107&lt;&gt;"",$U107=""),AND($L107&lt;&gt;"",$V107=""),COUNTA($M107:$V107)&lt;2),1,0)</f>
        <v>1</v>
      </c>
      <c r="AD107" s="1" t="str">
        <f t="shared" si="7"/>
        <v xml:space="preserve">Нет ВОПРОСА  </v>
      </c>
      <c r="AE107" s="1" t="str">
        <f t="shared" si="8"/>
        <v xml:space="preserve">Нет признака правильного ответа  </v>
      </c>
      <c r="AF107" s="1" t="str">
        <f>IF(OR(AND($C107&lt;&gt;"",$M107=""),AND($D107&lt;&gt;"",$N107=""),AND($E107&lt;&gt;"",$O107=""),AND($F107&lt;&gt;"",$P107=""),AND($G107&lt;&gt;"",$Q107=""),AND($H107&lt;&gt;"",$R107=""),AND($I107&lt;&gt;"",$S107=""),AND($J107&lt;&gt;"",$T107=""),AND($K107&lt;&gt;"",$U107=""),AND($L107&lt;&gt;"",$V107="")),"Признак указывает на пустую ячейку  ","")</f>
        <v/>
      </c>
      <c r="AG107" s="1" t="str">
        <f t="shared" si="9"/>
        <v xml:space="preserve">Вариантов ответов &lt; 2  </v>
      </c>
      <c r="AH107" s="1">
        <f>IF(AND(CONCATENATE(B107,C107,D107,E107,F107,G107,L107,M107,N107,O107,U107,V107)="",AC107=1),1,0)</f>
        <v>1</v>
      </c>
      <c r="AI107" s="1">
        <f t="shared" si="10"/>
        <v>0</v>
      </c>
      <c r="AT107" s="19"/>
      <c r="AU107" s="19"/>
    </row>
    <row r="108" spans="1:47" ht="76.5" x14ac:dyDescent="0.2">
      <c r="A108" s="11" t="str">
        <f t="shared" si="12"/>
        <v/>
      </c>
      <c r="B108" s="3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3"/>
      <c r="N108" s="3"/>
      <c r="O108" s="3"/>
      <c r="P108" s="3"/>
      <c r="Q108" s="3"/>
      <c r="R108" s="3"/>
      <c r="S108" s="3"/>
      <c r="T108" s="3"/>
      <c r="U108" s="4"/>
      <c r="V108" s="4"/>
      <c r="W108" s="10" t="str">
        <f t="shared" si="11"/>
        <v xml:space="preserve">Нет ВОПРОСА  Нет признака правильного ответа  Вариантов ответов &lt; 2  </v>
      </c>
      <c r="X108" s="19"/>
      <c r="AC108" s="1">
        <f>IF(OR($B108="",AND($C108="",$D108="",$E108="",$F108="",$G108="",$H108="",$I108="",$J108="",$K108="",$L108=""),AND($C108&lt;&gt;"",$M108=""),AND($D108&lt;&gt;"",$N108=""),AND($E108&lt;&gt;"",$O108=""),AND($F108&lt;&gt;"",$P108=""),AND($G108&lt;&gt;"",$Q108=""),AND($H108&lt;&gt;"",$R108=""),AND($I108&lt;&gt;"",$S108=""),AND($J108&lt;&gt;"",$T108=""),AND($K108&lt;&gt;"",$U108=""),AND($L108&lt;&gt;"",$V108=""),COUNTA($M108:$V108)&lt;2),1,0)</f>
        <v>1</v>
      </c>
      <c r="AD108" s="1" t="str">
        <f t="shared" si="7"/>
        <v xml:space="preserve">Нет ВОПРОСА  </v>
      </c>
      <c r="AE108" s="1" t="str">
        <f t="shared" si="8"/>
        <v xml:space="preserve">Нет признака правильного ответа  </v>
      </c>
      <c r="AF108" s="1" t="str">
        <f>IF(OR(AND($C108&lt;&gt;"",$M108=""),AND($D108&lt;&gt;"",$N108=""),AND($E108&lt;&gt;"",$O108=""),AND($F108&lt;&gt;"",$P108=""),AND($G108&lt;&gt;"",$Q108=""),AND($H108&lt;&gt;"",$R108=""),AND($I108&lt;&gt;"",$S108=""),AND($J108&lt;&gt;"",$T108=""),AND($K108&lt;&gt;"",$U108=""),AND($L108&lt;&gt;"",$V108="")),"Признак указывает на пустую ячейку  ","")</f>
        <v/>
      </c>
      <c r="AG108" s="1" t="str">
        <f t="shared" si="9"/>
        <v xml:space="preserve">Вариантов ответов &lt; 2  </v>
      </c>
      <c r="AH108" s="1">
        <f>IF(AND(CONCATENATE(B108,C108,D108,E108,F108,G108,L108,M108,N108,O108,U108,V108)="",AC108=1),1,0)</f>
        <v>1</v>
      </c>
      <c r="AI108" s="1">
        <f t="shared" si="10"/>
        <v>0</v>
      </c>
      <c r="AT108" s="19"/>
      <c r="AU108" s="19"/>
    </row>
    <row r="109" spans="1:47" ht="76.5" x14ac:dyDescent="0.2">
      <c r="A109" s="11" t="str">
        <f t="shared" si="12"/>
        <v/>
      </c>
      <c r="B109" s="3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10" t="str">
        <f t="shared" si="11"/>
        <v xml:space="preserve">Нет ВОПРОСА  Нет признака правильного ответа  Вариантов ответов &lt; 2  </v>
      </c>
      <c r="X109" s="19"/>
      <c r="AC109" s="1">
        <f>IF(OR($B109="",AND($C109="",$D109="",$E109="",$F109="",$G109="",$H109="",$I109="",$J109="",$K109="",$L109=""),AND($C109&lt;&gt;"",$M109=""),AND($D109&lt;&gt;"",$N109=""),AND($E109&lt;&gt;"",$O109=""),AND($F109&lt;&gt;"",$P109=""),AND($G109&lt;&gt;"",$Q109=""),AND($H109&lt;&gt;"",$R109=""),AND($I109&lt;&gt;"",$S109=""),AND($J109&lt;&gt;"",$T109=""),AND($K109&lt;&gt;"",$U109=""),AND($L109&lt;&gt;"",$V109=""),COUNTA($M109:$V109)&lt;2),1,0)</f>
        <v>1</v>
      </c>
      <c r="AD109" s="1" t="str">
        <f t="shared" si="7"/>
        <v xml:space="preserve">Нет ВОПРОСА  </v>
      </c>
      <c r="AE109" s="1" t="str">
        <f t="shared" si="8"/>
        <v xml:space="preserve">Нет признака правильного ответа  </v>
      </c>
      <c r="AF109" s="1" t="str">
        <f>IF(OR(AND($C109&lt;&gt;"",$M109=""),AND($D109&lt;&gt;"",$N109=""),AND($E109&lt;&gt;"",$O109=""),AND($F109&lt;&gt;"",$P109=""),AND($G109&lt;&gt;"",$Q109=""),AND($H109&lt;&gt;"",$R109=""),AND($I109&lt;&gt;"",$S109=""),AND($J109&lt;&gt;"",$T109=""),AND($K109&lt;&gt;"",$U109=""),AND($L109&lt;&gt;"",$V109="")),"Признак указывает на пустую ячейку  ","")</f>
        <v/>
      </c>
      <c r="AG109" s="1" t="str">
        <f t="shared" si="9"/>
        <v xml:space="preserve">Вариантов ответов &lt; 2  </v>
      </c>
      <c r="AH109" s="1">
        <f>IF(AND(CONCATENATE(B109,C109,D109,E109,F109,G109,L109,M109,N109,O109,U109,V109)="",AC109=1),1,0)</f>
        <v>1</v>
      </c>
      <c r="AI109" s="1">
        <f t="shared" si="10"/>
        <v>0</v>
      </c>
      <c r="AT109" s="19"/>
      <c r="AU109" s="19"/>
    </row>
    <row r="110" spans="1:47" ht="76.5" x14ac:dyDescent="0.2">
      <c r="A110" s="11" t="str">
        <f t="shared" si="12"/>
        <v/>
      </c>
      <c r="B110" s="3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10" t="str">
        <f t="shared" si="11"/>
        <v xml:space="preserve">Нет ВОПРОСА  Нет признака правильного ответа  Вариантов ответов &lt; 2  </v>
      </c>
      <c r="X110" s="19"/>
      <c r="AC110" s="1">
        <f>IF(OR($B110="",AND($C110="",$D110="",$E110="",$F110="",$G110="",$H110="",$I110="",$J110="",$K110="",$L110=""),AND($C110&lt;&gt;"",$M110=""),AND($D110&lt;&gt;"",$N110=""),AND($E110&lt;&gt;"",$O110=""),AND($F110&lt;&gt;"",$P110=""),AND($G110&lt;&gt;"",$Q110=""),AND($H110&lt;&gt;"",$R110=""),AND($I110&lt;&gt;"",$S110=""),AND($J110&lt;&gt;"",$T110=""),AND($K110&lt;&gt;"",$U110=""),AND($L110&lt;&gt;"",$V110=""),COUNTA($M110:$V110)&lt;2),1,0)</f>
        <v>1</v>
      </c>
      <c r="AD110" s="1" t="str">
        <f t="shared" si="7"/>
        <v xml:space="preserve">Нет ВОПРОСА  </v>
      </c>
      <c r="AE110" s="1" t="str">
        <f t="shared" si="8"/>
        <v xml:space="preserve">Нет признака правильного ответа  </v>
      </c>
      <c r="AF110" s="1" t="str">
        <f>IF(OR(AND($C110&lt;&gt;"",$M110=""),AND($D110&lt;&gt;"",$N110=""),AND($E110&lt;&gt;"",$O110=""),AND($F110&lt;&gt;"",$P110=""),AND($G110&lt;&gt;"",$Q110=""),AND($H110&lt;&gt;"",$R110=""),AND($I110&lt;&gt;"",$S110=""),AND($J110&lt;&gt;"",$T110=""),AND($K110&lt;&gt;"",$U110=""),AND($L110&lt;&gt;"",$V110="")),"Признак указывает на пустую ячейку  ","")</f>
        <v/>
      </c>
      <c r="AG110" s="1" t="str">
        <f t="shared" si="9"/>
        <v xml:space="preserve">Вариантов ответов &lt; 2  </v>
      </c>
      <c r="AH110" s="1">
        <f>IF(AND(CONCATENATE(B110,C110,D110,E110,F110,G110,L110,M110,N110,O110,U110,V110)="",AC110=1),1,0)</f>
        <v>1</v>
      </c>
      <c r="AI110" s="1">
        <f t="shared" si="10"/>
        <v>0</v>
      </c>
      <c r="AT110" s="19"/>
      <c r="AU110" s="19"/>
    </row>
    <row r="111" spans="1:47" ht="76.5" x14ac:dyDescent="0.2">
      <c r="A111" s="11" t="str">
        <f t="shared" si="12"/>
        <v/>
      </c>
      <c r="B111" s="3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3"/>
      <c r="N111" s="3"/>
      <c r="O111" s="3"/>
      <c r="P111" s="3"/>
      <c r="Q111" s="3"/>
      <c r="R111" s="3"/>
      <c r="S111" s="3"/>
      <c r="T111" s="3"/>
      <c r="U111" s="4"/>
      <c r="V111" s="4"/>
      <c r="W111" s="10" t="str">
        <f t="shared" si="11"/>
        <v xml:space="preserve">Нет ВОПРОСА  Нет признака правильного ответа  Вариантов ответов &lt; 2  </v>
      </c>
      <c r="X111" s="19"/>
      <c r="AC111" s="1">
        <f>IF(OR($B111="",AND($C111="",$D111="",$E111="",$F111="",$G111="",$H111="",$I111="",$J111="",$K111="",$L111=""),AND($C111&lt;&gt;"",$M111=""),AND($D111&lt;&gt;"",$N111=""),AND($E111&lt;&gt;"",$O111=""),AND($F111&lt;&gt;"",$P111=""),AND($G111&lt;&gt;"",$Q111=""),AND($H111&lt;&gt;"",$R111=""),AND($I111&lt;&gt;"",$S111=""),AND($J111&lt;&gt;"",$T111=""),AND($K111&lt;&gt;"",$U111=""),AND($L111&lt;&gt;"",$V111=""),COUNTA($M111:$V111)&lt;2),1,0)</f>
        <v>1</v>
      </c>
      <c r="AD111" s="1" t="str">
        <f t="shared" si="7"/>
        <v xml:space="preserve">Нет ВОПРОСА  </v>
      </c>
      <c r="AE111" s="1" t="str">
        <f t="shared" si="8"/>
        <v xml:space="preserve">Нет признака правильного ответа  </v>
      </c>
      <c r="AF111" s="1" t="str">
        <f>IF(OR(AND($C111&lt;&gt;"",$M111=""),AND($D111&lt;&gt;"",$N111=""),AND($E111&lt;&gt;"",$O111=""),AND($F111&lt;&gt;"",$P111=""),AND($G111&lt;&gt;"",$Q111=""),AND($H111&lt;&gt;"",$R111=""),AND($I111&lt;&gt;"",$S111=""),AND($J111&lt;&gt;"",$T111=""),AND($K111&lt;&gt;"",$U111=""),AND($L111&lt;&gt;"",$V111="")),"Признак указывает на пустую ячейку  ","")</f>
        <v/>
      </c>
      <c r="AG111" s="1" t="str">
        <f t="shared" si="9"/>
        <v xml:space="preserve">Вариантов ответов &lt; 2  </v>
      </c>
      <c r="AH111" s="1">
        <f>IF(AND(CONCATENATE(B111,C111,D111,E111,F111,G111,L111,M111,N111,O111,U111,V111)="",AC111=1),1,0)</f>
        <v>1</v>
      </c>
      <c r="AI111" s="1">
        <f t="shared" si="10"/>
        <v>0</v>
      </c>
      <c r="AT111" s="19"/>
      <c r="AU111" s="19"/>
    </row>
    <row r="112" spans="1:47" ht="76.5" x14ac:dyDescent="0.2">
      <c r="A112" s="11" t="str">
        <f t="shared" si="12"/>
        <v/>
      </c>
      <c r="B112" s="3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3"/>
      <c r="N112" s="3"/>
      <c r="O112" s="3"/>
      <c r="P112" s="3"/>
      <c r="Q112" s="3"/>
      <c r="R112" s="3"/>
      <c r="S112" s="3"/>
      <c r="T112" s="3"/>
      <c r="U112" s="4"/>
      <c r="V112" s="4"/>
      <c r="W112" s="10" t="str">
        <f t="shared" si="11"/>
        <v xml:space="preserve">Нет ВОПРОСА  Нет признака правильного ответа  Вариантов ответов &lt; 2  </v>
      </c>
      <c r="X112" s="19"/>
      <c r="AC112" s="1">
        <f>IF(OR($B112="",AND($C112="",$D112="",$E112="",$F112="",$G112="",$H112="",$I112="",$J112="",$K112="",$L112=""),AND($C112&lt;&gt;"",$M112=""),AND($D112&lt;&gt;"",$N112=""),AND($E112&lt;&gt;"",$O112=""),AND($F112&lt;&gt;"",$P112=""),AND($G112&lt;&gt;"",$Q112=""),AND($H112&lt;&gt;"",$R112=""),AND($I112&lt;&gt;"",$S112=""),AND($J112&lt;&gt;"",$T112=""),AND($K112&lt;&gt;"",$U112=""),AND($L112&lt;&gt;"",$V112=""),COUNTA($M112:$V112)&lt;2),1,0)</f>
        <v>1</v>
      </c>
      <c r="AD112" s="1" t="str">
        <f t="shared" si="7"/>
        <v xml:space="preserve">Нет ВОПРОСА  </v>
      </c>
      <c r="AE112" s="1" t="str">
        <f t="shared" si="8"/>
        <v xml:space="preserve">Нет признака правильного ответа  </v>
      </c>
      <c r="AF112" s="1" t="str">
        <f>IF(OR(AND($C112&lt;&gt;"",$M112=""),AND($D112&lt;&gt;"",$N112=""),AND($E112&lt;&gt;"",$O112=""),AND($F112&lt;&gt;"",$P112=""),AND($G112&lt;&gt;"",$Q112=""),AND($H112&lt;&gt;"",$R112=""),AND($I112&lt;&gt;"",$S112=""),AND($J112&lt;&gt;"",$T112=""),AND($K112&lt;&gt;"",$U112=""),AND($L112&lt;&gt;"",$V112="")),"Признак указывает на пустую ячейку  ","")</f>
        <v/>
      </c>
      <c r="AG112" s="1" t="str">
        <f t="shared" si="9"/>
        <v xml:space="preserve">Вариантов ответов &lt; 2  </v>
      </c>
      <c r="AH112" s="1">
        <f>IF(AND(CONCATENATE(B112,C112,D112,E112,F112,G112,L112,M112,N112,O112,U112,V112)="",AC112=1),1,0)</f>
        <v>1</v>
      </c>
      <c r="AI112" s="1">
        <f t="shared" si="10"/>
        <v>0</v>
      </c>
      <c r="AT112" s="19"/>
      <c r="AU112" s="19"/>
    </row>
    <row r="113" spans="1:47" ht="76.5" x14ac:dyDescent="0.2">
      <c r="A113" s="11" t="str">
        <f t="shared" si="12"/>
        <v/>
      </c>
      <c r="B113" s="3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3"/>
      <c r="N113" s="3"/>
      <c r="O113" s="3"/>
      <c r="P113" s="3"/>
      <c r="Q113" s="3"/>
      <c r="R113" s="3"/>
      <c r="S113" s="3"/>
      <c r="T113" s="3"/>
      <c r="U113" s="4"/>
      <c r="V113" s="4"/>
      <c r="W113" s="10" t="str">
        <f t="shared" si="11"/>
        <v xml:space="preserve">Нет ВОПРОСА  Нет признака правильного ответа  Вариантов ответов &lt; 2  </v>
      </c>
      <c r="X113" s="19"/>
      <c r="AC113" s="1">
        <f>IF(OR($B113="",AND($C113="",$D113="",$E113="",$F113="",$G113="",$H113="",$I113="",$J113="",$K113="",$L113=""),AND($C113&lt;&gt;"",$M113=""),AND($D113&lt;&gt;"",$N113=""),AND($E113&lt;&gt;"",$O113=""),AND($F113&lt;&gt;"",$P113=""),AND($G113&lt;&gt;"",$Q113=""),AND($H113&lt;&gt;"",$R113=""),AND($I113&lt;&gt;"",$S113=""),AND($J113&lt;&gt;"",$T113=""),AND($K113&lt;&gt;"",$U113=""),AND($L113&lt;&gt;"",$V113=""),COUNTA($M113:$V113)&lt;2),1,0)</f>
        <v>1</v>
      </c>
      <c r="AD113" s="1" t="str">
        <f t="shared" si="7"/>
        <v xml:space="preserve">Нет ВОПРОСА  </v>
      </c>
      <c r="AE113" s="1" t="str">
        <f t="shared" si="8"/>
        <v xml:space="preserve">Нет признака правильного ответа  </v>
      </c>
      <c r="AF113" s="1" t="str">
        <f>IF(OR(AND($C113&lt;&gt;"",$M113=""),AND($D113&lt;&gt;"",$N113=""),AND($E113&lt;&gt;"",$O113=""),AND($F113&lt;&gt;"",$P113=""),AND($G113&lt;&gt;"",$Q113=""),AND($H113&lt;&gt;"",$R113=""),AND($I113&lt;&gt;"",$S113=""),AND($J113&lt;&gt;"",$T113=""),AND($K113&lt;&gt;"",$U113=""),AND($L113&lt;&gt;"",$V113="")),"Признак указывает на пустую ячейку  ","")</f>
        <v/>
      </c>
      <c r="AG113" s="1" t="str">
        <f t="shared" si="9"/>
        <v xml:space="preserve">Вариантов ответов &lt; 2  </v>
      </c>
      <c r="AH113" s="1">
        <f>IF(AND(CONCATENATE(B113,C113,D113,E113,F113,G113,L113,M113,N113,O113,U113,V113)="",AC113=1),1,0)</f>
        <v>1</v>
      </c>
      <c r="AI113" s="1">
        <f t="shared" si="10"/>
        <v>0</v>
      </c>
      <c r="AT113" s="19"/>
      <c r="AU113" s="19"/>
    </row>
    <row r="114" spans="1:47" ht="76.5" x14ac:dyDescent="0.2">
      <c r="A114" s="11" t="str">
        <f t="shared" si="12"/>
        <v/>
      </c>
      <c r="B114" s="3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6"/>
      <c r="N114" s="6"/>
      <c r="O114" s="6"/>
      <c r="P114" s="6"/>
      <c r="Q114" s="6"/>
      <c r="R114" s="6"/>
      <c r="S114" s="6"/>
      <c r="T114" s="6"/>
      <c r="U114" s="4"/>
      <c r="V114" s="4"/>
      <c r="W114" s="10" t="str">
        <f t="shared" si="11"/>
        <v xml:space="preserve">Нет ВОПРОСА  Нет признака правильного ответа  Вариантов ответов &lt; 2  </v>
      </c>
      <c r="X114" s="19"/>
      <c r="AC114" s="1">
        <f>IF(OR($B114="",AND($C114="",$D114="",$E114="",$F114="",$G114="",$H114="",$I114="",$J114="",$K114="",$L114=""),AND($C114&lt;&gt;"",$M114=""),AND($D114&lt;&gt;"",$N114=""),AND($E114&lt;&gt;"",$O114=""),AND($F114&lt;&gt;"",$P114=""),AND($G114&lt;&gt;"",$Q114=""),AND($H114&lt;&gt;"",$R114=""),AND($I114&lt;&gt;"",$S114=""),AND($J114&lt;&gt;"",$T114=""),AND($K114&lt;&gt;"",$U114=""),AND($L114&lt;&gt;"",$V114=""),COUNTA($M114:$V114)&lt;2),1,0)</f>
        <v>1</v>
      </c>
      <c r="AD114" s="1" t="str">
        <f t="shared" si="7"/>
        <v xml:space="preserve">Нет ВОПРОСА  </v>
      </c>
      <c r="AE114" s="1" t="str">
        <f t="shared" si="8"/>
        <v xml:space="preserve">Нет признака правильного ответа  </v>
      </c>
      <c r="AF114" s="1" t="str">
        <f>IF(OR(AND($C114&lt;&gt;"",$M114=""),AND($D114&lt;&gt;"",$N114=""),AND($E114&lt;&gt;"",$O114=""),AND($F114&lt;&gt;"",$P114=""),AND($G114&lt;&gt;"",$Q114=""),AND($H114&lt;&gt;"",$R114=""),AND($I114&lt;&gt;"",$S114=""),AND($J114&lt;&gt;"",$T114=""),AND($K114&lt;&gt;"",$U114=""),AND($L114&lt;&gt;"",$V114="")),"Признак указывает на пустую ячейку  ","")</f>
        <v/>
      </c>
      <c r="AG114" s="1" t="str">
        <f t="shared" si="9"/>
        <v xml:space="preserve">Вариантов ответов &lt; 2  </v>
      </c>
      <c r="AH114" s="1">
        <f>IF(AND(CONCATENATE(B114,C114,D114,E114,F114,G114,L114,M114,N114,O114,U114,V114)="",AC114=1),1,0)</f>
        <v>1</v>
      </c>
      <c r="AI114" s="1">
        <f t="shared" si="10"/>
        <v>0</v>
      </c>
      <c r="AT114" s="19"/>
      <c r="AU114" s="19"/>
    </row>
    <row r="115" spans="1:47" ht="76.5" x14ac:dyDescent="0.2">
      <c r="A115" s="11" t="str">
        <f t="shared" si="12"/>
        <v/>
      </c>
      <c r="B115" s="3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0" t="str">
        <f t="shared" si="11"/>
        <v xml:space="preserve">Нет ВОПРОСА  Нет признака правильного ответа  Вариантов ответов &lt; 2  </v>
      </c>
      <c r="X115" s="19"/>
      <c r="AC115" s="1">
        <f>IF(OR($B115="",AND($C115="",$D115="",$E115="",$F115="",$G115="",$H115="",$I115="",$J115="",$K115="",$L115=""),AND($C115&lt;&gt;"",$M115=""),AND($D115&lt;&gt;"",$N115=""),AND($E115&lt;&gt;"",$O115=""),AND($F115&lt;&gt;"",$P115=""),AND($G115&lt;&gt;"",$Q115=""),AND($H115&lt;&gt;"",$R115=""),AND($I115&lt;&gt;"",$S115=""),AND($J115&lt;&gt;"",$T115=""),AND($K115&lt;&gt;"",$U115=""),AND($L115&lt;&gt;"",$V115=""),COUNTA($M115:$V115)&lt;2),1,0)</f>
        <v>1</v>
      </c>
      <c r="AD115" s="1" t="str">
        <f t="shared" si="7"/>
        <v xml:space="preserve">Нет ВОПРОСА  </v>
      </c>
      <c r="AE115" s="1" t="str">
        <f t="shared" si="8"/>
        <v xml:space="preserve">Нет признака правильного ответа  </v>
      </c>
      <c r="AF115" s="1" t="str">
        <f>IF(OR(AND($C115&lt;&gt;"",$M115=""),AND($D115&lt;&gt;"",$N115=""),AND($E115&lt;&gt;"",$O115=""),AND($F115&lt;&gt;"",$P115=""),AND($G115&lt;&gt;"",$Q115=""),AND($H115&lt;&gt;"",$R115=""),AND($I115&lt;&gt;"",$S115=""),AND($J115&lt;&gt;"",$T115=""),AND($K115&lt;&gt;"",$U115=""),AND($L115&lt;&gt;"",$V115="")),"Признак указывает на пустую ячейку  ","")</f>
        <v/>
      </c>
      <c r="AG115" s="1" t="str">
        <f t="shared" si="9"/>
        <v xml:space="preserve">Вариантов ответов &lt; 2  </v>
      </c>
      <c r="AH115" s="1">
        <f>IF(AND(CONCATENATE(B115,C115,D115,E115,F115,G115,L115,M115,N115,O115,U115,V115)="",AC115=1),1,0)</f>
        <v>1</v>
      </c>
      <c r="AI115" s="1">
        <f t="shared" si="10"/>
        <v>0</v>
      </c>
      <c r="AT115" s="19"/>
      <c r="AU115" s="19"/>
    </row>
    <row r="116" spans="1:47" ht="76.5" x14ac:dyDescent="0.2">
      <c r="A116" s="11" t="str">
        <f t="shared" si="12"/>
        <v/>
      </c>
      <c r="B116" s="3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3"/>
      <c r="N116" s="3"/>
      <c r="O116" s="3"/>
      <c r="P116" s="4"/>
      <c r="Q116" s="4"/>
      <c r="R116" s="4"/>
      <c r="S116" s="4"/>
      <c r="T116" s="4"/>
      <c r="U116" s="7"/>
      <c r="V116" s="7"/>
      <c r="W116" s="10" t="str">
        <f t="shared" si="11"/>
        <v xml:space="preserve">Нет ВОПРОСА  Нет признака правильного ответа  Вариантов ответов &lt; 2  </v>
      </c>
      <c r="X116" s="19"/>
      <c r="AC116" s="1">
        <f>IF(OR($B116="",AND($C116="",$D116="",$E116="",$F116="",$G116="",$H116="",$I116="",$J116="",$K116="",$L116=""),AND($C116&lt;&gt;"",$M116=""),AND($D116&lt;&gt;"",$N116=""),AND($E116&lt;&gt;"",$O116=""),AND($F116&lt;&gt;"",$P116=""),AND($G116&lt;&gt;"",$Q116=""),AND($H116&lt;&gt;"",$R116=""),AND($I116&lt;&gt;"",$S116=""),AND($J116&lt;&gt;"",$T116=""),AND($K116&lt;&gt;"",$U116=""),AND($L116&lt;&gt;"",$V116=""),COUNTA($M116:$V116)&lt;2),1,0)</f>
        <v>1</v>
      </c>
      <c r="AD116" s="1" t="str">
        <f t="shared" si="7"/>
        <v xml:space="preserve">Нет ВОПРОСА  </v>
      </c>
      <c r="AE116" s="1" t="str">
        <f t="shared" si="8"/>
        <v xml:space="preserve">Нет признака правильного ответа  </v>
      </c>
      <c r="AF116" s="1" t="str">
        <f>IF(OR(AND($C116&lt;&gt;"",$M116=""),AND($D116&lt;&gt;"",$N116=""),AND($E116&lt;&gt;"",$O116=""),AND($F116&lt;&gt;"",$P116=""),AND($G116&lt;&gt;"",$Q116=""),AND($H116&lt;&gt;"",$R116=""),AND($I116&lt;&gt;"",$S116=""),AND($J116&lt;&gt;"",$T116=""),AND($K116&lt;&gt;"",$U116=""),AND($L116&lt;&gt;"",$V116="")),"Признак указывает на пустую ячейку  ","")</f>
        <v/>
      </c>
      <c r="AG116" s="1" t="str">
        <f t="shared" si="9"/>
        <v xml:space="preserve">Вариантов ответов &lt; 2  </v>
      </c>
      <c r="AH116" s="1">
        <f>IF(AND(CONCATENATE(B116,C116,D116,E116,F116,G116,L116,M116,N116,O116,U116,V116)="",AC116=1),1,0)</f>
        <v>1</v>
      </c>
      <c r="AI116" s="1">
        <f t="shared" si="10"/>
        <v>0</v>
      </c>
      <c r="AT116" s="19"/>
      <c r="AU116" s="19"/>
    </row>
    <row r="117" spans="1:47" ht="76.5" x14ac:dyDescent="0.2">
      <c r="A117" s="11" t="str">
        <f t="shared" si="12"/>
        <v/>
      </c>
      <c r="B117" s="3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3"/>
      <c r="N117" s="3"/>
      <c r="O117" s="3"/>
      <c r="P117" s="4"/>
      <c r="Q117" s="4"/>
      <c r="R117" s="4"/>
      <c r="S117" s="4"/>
      <c r="T117" s="4"/>
      <c r="U117" s="4"/>
      <c r="V117" s="4"/>
      <c r="W117" s="10" t="str">
        <f t="shared" si="11"/>
        <v xml:space="preserve">Нет ВОПРОСА  Нет признака правильного ответа  Вариантов ответов &lt; 2  </v>
      </c>
      <c r="X117" s="19"/>
      <c r="AC117" s="1">
        <f>IF(OR($B117="",AND($C117="",$D117="",$E117="",$F117="",$G117="",$H117="",$I117="",$J117="",$K117="",$L117=""),AND($C117&lt;&gt;"",$M117=""),AND($D117&lt;&gt;"",$N117=""),AND($E117&lt;&gt;"",$O117=""),AND($F117&lt;&gt;"",$P117=""),AND($G117&lt;&gt;"",$Q117=""),AND($H117&lt;&gt;"",$R117=""),AND($I117&lt;&gt;"",$S117=""),AND($J117&lt;&gt;"",$T117=""),AND($K117&lt;&gt;"",$U117=""),AND($L117&lt;&gt;"",$V117=""),COUNTA($M117:$V117)&lt;2),1,0)</f>
        <v>1</v>
      </c>
      <c r="AD117" s="1" t="str">
        <f t="shared" si="7"/>
        <v xml:space="preserve">Нет ВОПРОСА  </v>
      </c>
      <c r="AE117" s="1" t="str">
        <f t="shared" si="8"/>
        <v xml:space="preserve">Нет признака правильного ответа  </v>
      </c>
      <c r="AF117" s="1" t="str">
        <f>IF(OR(AND($C117&lt;&gt;"",$M117=""),AND($D117&lt;&gt;"",$N117=""),AND($E117&lt;&gt;"",$O117=""),AND($F117&lt;&gt;"",$P117=""),AND($G117&lt;&gt;"",$Q117=""),AND($H117&lt;&gt;"",$R117=""),AND($I117&lt;&gt;"",$S117=""),AND($J117&lt;&gt;"",$T117=""),AND($K117&lt;&gt;"",$U117=""),AND($L117&lt;&gt;"",$V117="")),"Признак указывает на пустую ячейку  ","")</f>
        <v/>
      </c>
      <c r="AG117" s="1" t="str">
        <f t="shared" si="9"/>
        <v xml:space="preserve">Вариантов ответов &lt; 2  </v>
      </c>
      <c r="AH117" s="1">
        <f>IF(AND(CONCATENATE(B117,C117,D117,E117,F117,G117,L117,M117,N117,O117,U117,V117)="",AC117=1),1,0)</f>
        <v>1</v>
      </c>
      <c r="AI117" s="1">
        <f t="shared" si="10"/>
        <v>0</v>
      </c>
      <c r="AT117" s="19"/>
      <c r="AU117" s="19"/>
    </row>
    <row r="118" spans="1:47" ht="76.5" x14ac:dyDescent="0.2">
      <c r="A118" s="11" t="str">
        <f t="shared" si="12"/>
        <v/>
      </c>
      <c r="B118" s="3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3"/>
      <c r="N118" s="3"/>
      <c r="O118" s="3"/>
      <c r="P118" s="4"/>
      <c r="Q118" s="4"/>
      <c r="R118" s="4"/>
      <c r="S118" s="4"/>
      <c r="T118" s="4"/>
      <c r="U118" s="4"/>
      <c r="V118" s="4"/>
      <c r="W118" s="10" t="str">
        <f t="shared" si="11"/>
        <v xml:space="preserve">Нет ВОПРОСА  Нет признака правильного ответа  Вариантов ответов &lt; 2  </v>
      </c>
      <c r="X118" s="19"/>
      <c r="AC118" s="1">
        <f>IF(OR($B118="",AND($C118="",$D118="",$E118="",$F118="",$G118="",$H118="",$I118="",$J118="",$K118="",$L118=""),AND($C118&lt;&gt;"",$M118=""),AND($D118&lt;&gt;"",$N118=""),AND($E118&lt;&gt;"",$O118=""),AND($F118&lt;&gt;"",$P118=""),AND($G118&lt;&gt;"",$Q118=""),AND($H118&lt;&gt;"",$R118=""),AND($I118&lt;&gt;"",$S118=""),AND($J118&lt;&gt;"",$T118=""),AND($K118&lt;&gt;"",$U118=""),AND($L118&lt;&gt;"",$V118=""),COUNTA($M118:$V118)&lt;2),1,0)</f>
        <v>1</v>
      </c>
      <c r="AD118" s="1" t="str">
        <f t="shared" si="7"/>
        <v xml:space="preserve">Нет ВОПРОСА  </v>
      </c>
      <c r="AE118" s="1" t="str">
        <f t="shared" si="8"/>
        <v xml:space="preserve">Нет признака правильного ответа  </v>
      </c>
      <c r="AF118" s="1" t="str">
        <f>IF(OR(AND($C118&lt;&gt;"",$M118=""),AND($D118&lt;&gt;"",$N118=""),AND($E118&lt;&gt;"",$O118=""),AND($F118&lt;&gt;"",$P118=""),AND($G118&lt;&gt;"",$Q118=""),AND($H118&lt;&gt;"",$R118=""),AND($I118&lt;&gt;"",$S118=""),AND($J118&lt;&gt;"",$T118=""),AND($K118&lt;&gt;"",$U118=""),AND($L118&lt;&gt;"",$V118="")),"Признак указывает на пустую ячейку  ","")</f>
        <v/>
      </c>
      <c r="AG118" s="1" t="str">
        <f t="shared" si="9"/>
        <v xml:space="preserve">Вариантов ответов &lt; 2  </v>
      </c>
      <c r="AH118" s="1">
        <f>IF(AND(CONCATENATE(B118,C118,D118,E118,F118,G118,L118,M118,N118,O118,U118,V118)="",AC118=1),1,0)</f>
        <v>1</v>
      </c>
      <c r="AI118" s="1">
        <f t="shared" si="10"/>
        <v>0</v>
      </c>
      <c r="AT118" s="19"/>
      <c r="AU118" s="19"/>
    </row>
    <row r="119" spans="1:47" ht="76.5" x14ac:dyDescent="0.2">
      <c r="A119" s="11" t="str">
        <f t="shared" si="12"/>
        <v/>
      </c>
      <c r="B119" s="3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3"/>
      <c r="N119" s="3"/>
      <c r="O119" s="3"/>
      <c r="P119" s="4"/>
      <c r="Q119" s="4"/>
      <c r="R119" s="4"/>
      <c r="S119" s="4"/>
      <c r="T119" s="4"/>
      <c r="U119" s="4"/>
      <c r="V119" s="4"/>
      <c r="W119" s="10" t="str">
        <f t="shared" si="11"/>
        <v xml:space="preserve">Нет ВОПРОСА  Нет признака правильного ответа  Вариантов ответов &lt; 2  </v>
      </c>
      <c r="X119" s="19"/>
      <c r="AC119" s="1">
        <f>IF(OR($B119="",AND($C119="",$D119="",$E119="",$F119="",$G119="",$H119="",$I119="",$J119="",$K119="",$L119=""),AND($C119&lt;&gt;"",$M119=""),AND($D119&lt;&gt;"",$N119=""),AND($E119&lt;&gt;"",$O119=""),AND($F119&lt;&gt;"",$P119=""),AND($G119&lt;&gt;"",$Q119=""),AND($H119&lt;&gt;"",$R119=""),AND($I119&lt;&gt;"",$S119=""),AND($J119&lt;&gt;"",$T119=""),AND($K119&lt;&gt;"",$U119=""),AND($L119&lt;&gt;"",$V119=""),COUNTA($M119:$V119)&lt;2),1,0)</f>
        <v>1</v>
      </c>
      <c r="AD119" s="1" t="str">
        <f t="shared" si="7"/>
        <v xml:space="preserve">Нет ВОПРОСА  </v>
      </c>
      <c r="AE119" s="1" t="str">
        <f t="shared" si="8"/>
        <v xml:space="preserve">Нет признака правильного ответа  </v>
      </c>
      <c r="AF119" s="1" t="str">
        <f>IF(OR(AND($C119&lt;&gt;"",$M119=""),AND($D119&lt;&gt;"",$N119=""),AND($E119&lt;&gt;"",$O119=""),AND($F119&lt;&gt;"",$P119=""),AND($G119&lt;&gt;"",$Q119=""),AND($H119&lt;&gt;"",$R119=""),AND($I119&lt;&gt;"",$S119=""),AND($J119&lt;&gt;"",$T119=""),AND($K119&lt;&gt;"",$U119=""),AND($L119&lt;&gt;"",$V119="")),"Признак указывает на пустую ячейку  ","")</f>
        <v/>
      </c>
      <c r="AG119" s="1" t="str">
        <f t="shared" si="9"/>
        <v xml:space="preserve">Вариантов ответов &lt; 2  </v>
      </c>
      <c r="AH119" s="1">
        <f>IF(AND(CONCATENATE(B119,C119,D119,E119,F119,G119,L119,M119,N119,O119,U119,V119)="",AC119=1),1,0)</f>
        <v>1</v>
      </c>
      <c r="AI119" s="1">
        <f t="shared" si="10"/>
        <v>0</v>
      </c>
      <c r="AT119" s="19"/>
      <c r="AU119" s="19"/>
    </row>
    <row r="120" spans="1:47" ht="76.5" x14ac:dyDescent="0.2">
      <c r="A120" s="11" t="str">
        <f t="shared" si="12"/>
        <v/>
      </c>
      <c r="B120" s="3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3"/>
      <c r="N120" s="3"/>
      <c r="O120" s="3"/>
      <c r="P120" s="3"/>
      <c r="Q120" s="3"/>
      <c r="R120" s="3"/>
      <c r="S120" s="3"/>
      <c r="T120" s="3"/>
      <c r="U120" s="4"/>
      <c r="V120" s="4"/>
      <c r="W120" s="10" t="str">
        <f t="shared" si="11"/>
        <v xml:space="preserve">Нет ВОПРОСА  Нет признака правильного ответа  Вариантов ответов &lt; 2  </v>
      </c>
      <c r="X120" s="19"/>
      <c r="AC120" s="1">
        <f>IF(OR($B120="",AND($C120="",$D120="",$E120="",$F120="",$G120="",$H120="",$I120="",$J120="",$K120="",$L120=""),AND($C120&lt;&gt;"",$M120=""),AND($D120&lt;&gt;"",$N120=""),AND($E120&lt;&gt;"",$O120=""),AND($F120&lt;&gt;"",$P120=""),AND($G120&lt;&gt;"",$Q120=""),AND($H120&lt;&gt;"",$R120=""),AND($I120&lt;&gt;"",$S120=""),AND($J120&lt;&gt;"",$T120=""),AND($K120&lt;&gt;"",$U120=""),AND($L120&lt;&gt;"",$V120=""),COUNTA($M120:$V120)&lt;2),1,0)</f>
        <v>1</v>
      </c>
      <c r="AD120" s="1" t="str">
        <f t="shared" si="7"/>
        <v xml:space="preserve">Нет ВОПРОСА  </v>
      </c>
      <c r="AE120" s="1" t="str">
        <f t="shared" si="8"/>
        <v xml:space="preserve">Нет признака правильного ответа  </v>
      </c>
      <c r="AF120" s="1" t="str">
        <f>IF(OR(AND($C120&lt;&gt;"",$M120=""),AND($D120&lt;&gt;"",$N120=""),AND($E120&lt;&gt;"",$O120=""),AND($F120&lt;&gt;"",$P120=""),AND($G120&lt;&gt;"",$Q120=""),AND($H120&lt;&gt;"",$R120=""),AND($I120&lt;&gt;"",$S120=""),AND($J120&lt;&gt;"",$T120=""),AND($K120&lt;&gt;"",$U120=""),AND($L120&lt;&gt;"",$V120="")),"Признак указывает на пустую ячейку  ","")</f>
        <v/>
      </c>
      <c r="AG120" s="1" t="str">
        <f t="shared" si="9"/>
        <v xml:space="preserve">Вариантов ответов &lt; 2  </v>
      </c>
      <c r="AH120" s="1">
        <f>IF(AND(CONCATENATE(B120,C120,D120,E120,F120,G120,L120,M120,N120,O120,U120,V120)="",AC120=1),1,0)</f>
        <v>1</v>
      </c>
      <c r="AI120" s="1">
        <f t="shared" si="10"/>
        <v>0</v>
      </c>
      <c r="AT120" s="19"/>
      <c r="AU120" s="19"/>
    </row>
    <row r="121" spans="1:47" ht="76.5" x14ac:dyDescent="0.2">
      <c r="A121" s="11" t="str">
        <f t="shared" si="12"/>
        <v/>
      </c>
      <c r="B121" s="3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3"/>
      <c r="N121" s="3"/>
      <c r="O121" s="3"/>
      <c r="P121" s="4"/>
      <c r="Q121" s="4"/>
      <c r="R121" s="4"/>
      <c r="S121" s="4"/>
      <c r="T121" s="4"/>
      <c r="U121" s="4"/>
      <c r="V121" s="4"/>
      <c r="W121" s="10" t="str">
        <f t="shared" si="11"/>
        <v xml:space="preserve">Нет ВОПРОСА  Нет признака правильного ответа  Вариантов ответов &lt; 2  </v>
      </c>
      <c r="X121" s="19"/>
      <c r="AC121" s="1">
        <f>IF(OR($B121="",AND($C121="",$D121="",$E121="",$F121="",$G121="",$H121="",$I121="",$J121="",$K121="",$L121=""),AND($C121&lt;&gt;"",$M121=""),AND($D121&lt;&gt;"",$N121=""),AND($E121&lt;&gt;"",$O121=""),AND($F121&lt;&gt;"",$P121=""),AND($G121&lt;&gt;"",$Q121=""),AND($H121&lt;&gt;"",$R121=""),AND($I121&lt;&gt;"",$S121=""),AND($J121&lt;&gt;"",$T121=""),AND($K121&lt;&gt;"",$U121=""),AND($L121&lt;&gt;"",$V121=""),COUNTA($M121:$V121)&lt;2),1,0)</f>
        <v>1</v>
      </c>
      <c r="AD121" s="1" t="str">
        <f t="shared" si="7"/>
        <v xml:space="preserve">Нет ВОПРОСА  </v>
      </c>
      <c r="AE121" s="1" t="str">
        <f t="shared" si="8"/>
        <v xml:space="preserve">Нет признака правильного ответа  </v>
      </c>
      <c r="AF121" s="1" t="str">
        <f>IF(OR(AND($C121&lt;&gt;"",$M121=""),AND($D121&lt;&gt;"",$N121=""),AND($E121&lt;&gt;"",$O121=""),AND($F121&lt;&gt;"",$P121=""),AND($G121&lt;&gt;"",$Q121=""),AND($H121&lt;&gt;"",$R121=""),AND($I121&lt;&gt;"",$S121=""),AND($J121&lt;&gt;"",$T121=""),AND($K121&lt;&gt;"",$U121=""),AND($L121&lt;&gt;"",$V121="")),"Признак указывает на пустую ячейку  ","")</f>
        <v/>
      </c>
      <c r="AG121" s="1" t="str">
        <f t="shared" si="9"/>
        <v xml:space="preserve">Вариантов ответов &lt; 2  </v>
      </c>
      <c r="AH121" s="1">
        <f>IF(AND(CONCATENATE(B121,C121,D121,E121,F121,G121,L121,M121,N121,O121,U121,V121)="",AC121=1),1,0)</f>
        <v>1</v>
      </c>
      <c r="AI121" s="1">
        <f t="shared" si="10"/>
        <v>0</v>
      </c>
      <c r="AT121" s="19"/>
      <c r="AU121" s="19"/>
    </row>
    <row r="122" spans="1:47" ht="76.5" x14ac:dyDescent="0.2">
      <c r="A122" s="11" t="str">
        <f t="shared" si="12"/>
        <v/>
      </c>
      <c r="B122" s="3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3"/>
      <c r="N122" s="3"/>
      <c r="O122" s="3"/>
      <c r="P122" s="4"/>
      <c r="Q122" s="4"/>
      <c r="R122" s="4"/>
      <c r="S122" s="4"/>
      <c r="T122" s="4"/>
      <c r="U122" s="4"/>
      <c r="V122" s="4"/>
      <c r="W122" s="10" t="str">
        <f t="shared" si="11"/>
        <v xml:space="preserve">Нет ВОПРОСА  Нет признака правильного ответа  Вариантов ответов &lt; 2  </v>
      </c>
      <c r="X122" s="19"/>
      <c r="AC122" s="1">
        <f>IF(OR($B122="",AND($C122="",$D122="",$E122="",$F122="",$G122="",$H122="",$I122="",$J122="",$K122="",$L122=""),AND($C122&lt;&gt;"",$M122=""),AND($D122&lt;&gt;"",$N122=""),AND($E122&lt;&gt;"",$O122=""),AND($F122&lt;&gt;"",$P122=""),AND($G122&lt;&gt;"",$Q122=""),AND($H122&lt;&gt;"",$R122=""),AND($I122&lt;&gt;"",$S122=""),AND($J122&lt;&gt;"",$T122=""),AND($K122&lt;&gt;"",$U122=""),AND($L122&lt;&gt;"",$V122=""),COUNTA($M122:$V122)&lt;2),1,0)</f>
        <v>1</v>
      </c>
      <c r="AD122" s="1" t="str">
        <f t="shared" si="7"/>
        <v xml:space="preserve">Нет ВОПРОСА  </v>
      </c>
      <c r="AE122" s="1" t="str">
        <f t="shared" si="8"/>
        <v xml:space="preserve">Нет признака правильного ответа  </v>
      </c>
      <c r="AF122" s="1" t="str">
        <f>IF(OR(AND($C122&lt;&gt;"",$M122=""),AND($D122&lt;&gt;"",$N122=""),AND($E122&lt;&gt;"",$O122=""),AND($F122&lt;&gt;"",$P122=""),AND($G122&lt;&gt;"",$Q122=""),AND($H122&lt;&gt;"",$R122=""),AND($I122&lt;&gt;"",$S122=""),AND($J122&lt;&gt;"",$T122=""),AND($K122&lt;&gt;"",$U122=""),AND($L122&lt;&gt;"",$V122="")),"Признак указывает на пустую ячейку  ","")</f>
        <v/>
      </c>
      <c r="AG122" s="1" t="str">
        <f t="shared" si="9"/>
        <v xml:space="preserve">Вариантов ответов &lt; 2  </v>
      </c>
      <c r="AH122" s="1">
        <f>IF(AND(CONCATENATE(B122,C122,D122,E122,F122,G122,L122,M122,N122,O122,U122,V122)="",AC122=1),1,0)</f>
        <v>1</v>
      </c>
      <c r="AI122" s="1">
        <f t="shared" si="10"/>
        <v>0</v>
      </c>
      <c r="AT122" s="19"/>
      <c r="AU122" s="19"/>
    </row>
    <row r="123" spans="1:47" ht="76.5" x14ac:dyDescent="0.2">
      <c r="A123" s="11" t="str">
        <f t="shared" si="12"/>
        <v/>
      </c>
      <c r="B123" s="3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3"/>
      <c r="N123" s="3"/>
      <c r="O123" s="3"/>
      <c r="P123" s="4"/>
      <c r="Q123" s="4"/>
      <c r="R123" s="4"/>
      <c r="S123" s="4"/>
      <c r="T123" s="4"/>
      <c r="U123" s="4"/>
      <c r="V123" s="4"/>
      <c r="W123" s="10" t="str">
        <f t="shared" si="11"/>
        <v xml:space="preserve">Нет ВОПРОСА  Нет признака правильного ответа  Вариантов ответов &lt; 2  </v>
      </c>
      <c r="X123" s="19"/>
      <c r="AC123" s="1">
        <f>IF(OR($B123="",AND($C123="",$D123="",$E123="",$F123="",$G123="",$H123="",$I123="",$J123="",$K123="",$L123=""),AND($C123&lt;&gt;"",$M123=""),AND($D123&lt;&gt;"",$N123=""),AND($E123&lt;&gt;"",$O123=""),AND($F123&lt;&gt;"",$P123=""),AND($G123&lt;&gt;"",$Q123=""),AND($H123&lt;&gt;"",$R123=""),AND($I123&lt;&gt;"",$S123=""),AND($J123&lt;&gt;"",$T123=""),AND($K123&lt;&gt;"",$U123=""),AND($L123&lt;&gt;"",$V123=""),COUNTA($M123:$V123)&lt;2),1,0)</f>
        <v>1</v>
      </c>
      <c r="AD123" s="1" t="str">
        <f t="shared" si="7"/>
        <v xml:space="preserve">Нет ВОПРОСА  </v>
      </c>
      <c r="AE123" s="1" t="str">
        <f t="shared" si="8"/>
        <v xml:space="preserve">Нет признака правильного ответа  </v>
      </c>
      <c r="AF123" s="1" t="str">
        <f>IF(OR(AND($C123&lt;&gt;"",$M123=""),AND($D123&lt;&gt;"",$N123=""),AND($E123&lt;&gt;"",$O123=""),AND($F123&lt;&gt;"",$P123=""),AND($G123&lt;&gt;"",$Q123=""),AND($H123&lt;&gt;"",$R123=""),AND($I123&lt;&gt;"",$S123=""),AND($J123&lt;&gt;"",$T123=""),AND($K123&lt;&gt;"",$U123=""),AND($L123&lt;&gt;"",$V123="")),"Признак указывает на пустую ячейку  ","")</f>
        <v/>
      </c>
      <c r="AG123" s="1" t="str">
        <f t="shared" si="9"/>
        <v xml:space="preserve">Вариантов ответов &lt; 2  </v>
      </c>
      <c r="AH123" s="1">
        <f>IF(AND(CONCATENATE(B123,C123,D123,E123,F123,G123,L123,M123,N123,O123,U123,V123)="",AC123=1),1,0)</f>
        <v>1</v>
      </c>
      <c r="AI123" s="1">
        <f t="shared" si="10"/>
        <v>0</v>
      </c>
      <c r="AT123" s="19"/>
      <c r="AU123" s="19"/>
    </row>
    <row r="124" spans="1:47" ht="76.5" x14ac:dyDescent="0.2">
      <c r="A124" s="11" t="str">
        <f t="shared" si="12"/>
        <v/>
      </c>
      <c r="B124" s="3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3"/>
      <c r="N124" s="3"/>
      <c r="O124" s="3"/>
      <c r="P124" s="4"/>
      <c r="Q124" s="4"/>
      <c r="R124" s="4"/>
      <c r="S124" s="4"/>
      <c r="T124" s="4"/>
      <c r="U124" s="4"/>
      <c r="V124" s="4"/>
      <c r="W124" s="10" t="str">
        <f t="shared" si="11"/>
        <v xml:space="preserve">Нет ВОПРОСА  Нет признака правильного ответа  Вариантов ответов &lt; 2  </v>
      </c>
      <c r="X124" s="19"/>
      <c r="AC124" s="1">
        <f>IF(OR($B124="",AND($C124="",$D124="",$E124="",$F124="",$G124="",$H124="",$I124="",$J124="",$K124="",$L124=""),AND($C124&lt;&gt;"",$M124=""),AND($D124&lt;&gt;"",$N124=""),AND($E124&lt;&gt;"",$O124=""),AND($F124&lt;&gt;"",$P124=""),AND($G124&lt;&gt;"",$Q124=""),AND($H124&lt;&gt;"",$R124=""),AND($I124&lt;&gt;"",$S124=""),AND($J124&lt;&gt;"",$T124=""),AND($K124&lt;&gt;"",$U124=""),AND($L124&lt;&gt;"",$V124=""),COUNTA($M124:$V124)&lt;2),1,0)</f>
        <v>1</v>
      </c>
      <c r="AD124" s="1" t="str">
        <f t="shared" si="7"/>
        <v xml:space="preserve">Нет ВОПРОСА  </v>
      </c>
      <c r="AE124" s="1" t="str">
        <f t="shared" si="8"/>
        <v xml:space="preserve">Нет признака правильного ответа  </v>
      </c>
      <c r="AF124" s="1" t="str">
        <f>IF(OR(AND($C124&lt;&gt;"",$M124=""),AND($D124&lt;&gt;"",$N124=""),AND($E124&lt;&gt;"",$O124=""),AND($F124&lt;&gt;"",$P124=""),AND($G124&lt;&gt;"",$Q124=""),AND($H124&lt;&gt;"",$R124=""),AND($I124&lt;&gt;"",$S124=""),AND($J124&lt;&gt;"",$T124=""),AND($K124&lt;&gt;"",$U124=""),AND($L124&lt;&gt;"",$V124="")),"Признак указывает на пустую ячейку  ","")</f>
        <v/>
      </c>
      <c r="AG124" s="1" t="str">
        <f t="shared" si="9"/>
        <v xml:space="preserve">Вариантов ответов &lt; 2  </v>
      </c>
      <c r="AH124" s="1">
        <f>IF(AND(CONCATENATE(B124,C124,D124,E124,F124,G124,L124,M124,N124,O124,U124,V124)="",AC124=1),1,0)</f>
        <v>1</v>
      </c>
      <c r="AI124" s="1">
        <f t="shared" si="10"/>
        <v>0</v>
      </c>
      <c r="AT124" s="19"/>
      <c r="AU124" s="19"/>
    </row>
    <row r="125" spans="1:47" ht="76.5" x14ac:dyDescent="0.2">
      <c r="A125" s="11" t="str">
        <f t="shared" si="12"/>
        <v/>
      </c>
      <c r="B125" s="3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3"/>
      <c r="N125" s="3"/>
      <c r="O125" s="3"/>
      <c r="P125" s="3"/>
      <c r="Q125" s="3"/>
      <c r="R125" s="3"/>
      <c r="S125" s="3"/>
      <c r="T125" s="3"/>
      <c r="U125" s="4"/>
      <c r="V125" s="4"/>
      <c r="W125" s="10" t="str">
        <f t="shared" si="11"/>
        <v xml:space="preserve">Нет ВОПРОСА  Нет признака правильного ответа  Вариантов ответов &lt; 2  </v>
      </c>
      <c r="X125" s="19"/>
      <c r="AC125" s="1">
        <f>IF(OR($B125="",AND($C125="",$D125="",$E125="",$F125="",$G125="",$H125="",$I125="",$J125="",$K125="",$L125=""),AND($C125&lt;&gt;"",$M125=""),AND($D125&lt;&gt;"",$N125=""),AND($E125&lt;&gt;"",$O125=""),AND($F125&lt;&gt;"",$P125=""),AND($G125&lt;&gt;"",$Q125=""),AND($H125&lt;&gt;"",$R125=""),AND($I125&lt;&gt;"",$S125=""),AND($J125&lt;&gt;"",$T125=""),AND($K125&lt;&gt;"",$U125=""),AND($L125&lt;&gt;"",$V125=""),COUNTA($M125:$V125)&lt;2),1,0)</f>
        <v>1</v>
      </c>
      <c r="AD125" s="1" t="str">
        <f t="shared" si="7"/>
        <v xml:space="preserve">Нет ВОПРОСА  </v>
      </c>
      <c r="AE125" s="1" t="str">
        <f t="shared" si="8"/>
        <v xml:space="preserve">Нет признака правильного ответа  </v>
      </c>
      <c r="AF125" s="1" t="str">
        <f>IF(OR(AND($C125&lt;&gt;"",$M125=""),AND($D125&lt;&gt;"",$N125=""),AND($E125&lt;&gt;"",$O125=""),AND($F125&lt;&gt;"",$P125=""),AND($G125&lt;&gt;"",$Q125=""),AND($H125&lt;&gt;"",$R125=""),AND($I125&lt;&gt;"",$S125=""),AND($J125&lt;&gt;"",$T125=""),AND($K125&lt;&gt;"",$U125=""),AND($L125&lt;&gt;"",$V125="")),"Признак указывает на пустую ячейку  ","")</f>
        <v/>
      </c>
      <c r="AG125" s="1" t="str">
        <f t="shared" si="9"/>
        <v xml:space="preserve">Вариантов ответов &lt; 2  </v>
      </c>
      <c r="AH125" s="1">
        <f>IF(AND(CONCATENATE(B125,C125,D125,E125,F125,G125,L125,M125,N125,O125,U125,V125)="",AC125=1),1,0)</f>
        <v>1</v>
      </c>
      <c r="AI125" s="1">
        <f t="shared" si="10"/>
        <v>0</v>
      </c>
      <c r="AT125" s="19"/>
      <c r="AU125" s="19"/>
    </row>
    <row r="126" spans="1:47" ht="76.5" x14ac:dyDescent="0.2">
      <c r="A126" s="11" t="str">
        <f t="shared" si="12"/>
        <v/>
      </c>
      <c r="B126" s="3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3"/>
      <c r="N126" s="3"/>
      <c r="O126" s="3"/>
      <c r="P126" s="4"/>
      <c r="Q126" s="4"/>
      <c r="R126" s="4"/>
      <c r="S126" s="4"/>
      <c r="T126" s="4"/>
      <c r="U126" s="4"/>
      <c r="V126" s="4"/>
      <c r="W126" s="10" t="str">
        <f t="shared" si="11"/>
        <v xml:space="preserve">Нет ВОПРОСА  Нет признака правильного ответа  Вариантов ответов &lt; 2  </v>
      </c>
      <c r="X126" s="19"/>
      <c r="AC126" s="1">
        <f>IF(OR($B126="",AND($C126="",$D126="",$E126="",$F126="",$G126="",$H126="",$I126="",$J126="",$K126="",$L126=""),AND($C126&lt;&gt;"",$M126=""),AND($D126&lt;&gt;"",$N126=""),AND($E126&lt;&gt;"",$O126=""),AND($F126&lt;&gt;"",$P126=""),AND($G126&lt;&gt;"",$Q126=""),AND($H126&lt;&gt;"",$R126=""),AND($I126&lt;&gt;"",$S126=""),AND($J126&lt;&gt;"",$T126=""),AND($K126&lt;&gt;"",$U126=""),AND($L126&lt;&gt;"",$V126=""),COUNTA($M126:$V126)&lt;2),1,0)</f>
        <v>1</v>
      </c>
      <c r="AD126" s="1" t="str">
        <f t="shared" si="7"/>
        <v xml:space="preserve">Нет ВОПРОСА  </v>
      </c>
      <c r="AE126" s="1" t="str">
        <f t="shared" si="8"/>
        <v xml:space="preserve">Нет признака правильного ответа  </v>
      </c>
      <c r="AF126" s="1" t="str">
        <f>IF(OR(AND($C126&lt;&gt;"",$M126=""),AND($D126&lt;&gt;"",$N126=""),AND($E126&lt;&gt;"",$O126=""),AND($F126&lt;&gt;"",$P126=""),AND($G126&lt;&gt;"",$Q126=""),AND($H126&lt;&gt;"",$R126=""),AND($I126&lt;&gt;"",$S126=""),AND($J126&lt;&gt;"",$T126=""),AND($K126&lt;&gt;"",$U126=""),AND($L126&lt;&gt;"",$V126="")),"Признак указывает на пустую ячейку  ","")</f>
        <v/>
      </c>
      <c r="AG126" s="1" t="str">
        <f t="shared" si="9"/>
        <v xml:space="preserve">Вариантов ответов &lt; 2  </v>
      </c>
      <c r="AH126" s="1">
        <f>IF(AND(CONCATENATE(B126,C126,D126,E126,F126,G126,L126,M126,N126,O126,U126,V126)="",AC126=1),1,0)</f>
        <v>1</v>
      </c>
      <c r="AI126" s="1">
        <f t="shared" si="10"/>
        <v>0</v>
      </c>
      <c r="AT126" s="19"/>
      <c r="AU126" s="19"/>
    </row>
    <row r="127" spans="1:47" ht="76.5" x14ac:dyDescent="0.2">
      <c r="A127" s="11" t="str">
        <f t="shared" si="12"/>
        <v/>
      </c>
      <c r="B127" s="3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3"/>
      <c r="N127" s="3"/>
      <c r="O127" s="3"/>
      <c r="P127" s="4"/>
      <c r="Q127" s="4"/>
      <c r="R127" s="4"/>
      <c r="S127" s="4"/>
      <c r="T127" s="4"/>
      <c r="U127" s="4"/>
      <c r="V127" s="4"/>
      <c r="W127" s="10" t="str">
        <f t="shared" si="11"/>
        <v xml:space="preserve">Нет ВОПРОСА  Нет признака правильного ответа  Вариантов ответов &lt; 2  </v>
      </c>
      <c r="X127" s="19"/>
      <c r="AC127" s="1">
        <f>IF(OR($B127="",AND($C127="",$D127="",$E127="",$F127="",$G127="",$H127="",$I127="",$J127="",$K127="",$L127=""),AND($C127&lt;&gt;"",$M127=""),AND($D127&lt;&gt;"",$N127=""),AND($E127&lt;&gt;"",$O127=""),AND($F127&lt;&gt;"",$P127=""),AND($G127&lt;&gt;"",$Q127=""),AND($H127&lt;&gt;"",$R127=""),AND($I127&lt;&gt;"",$S127=""),AND($J127&lt;&gt;"",$T127=""),AND($K127&lt;&gt;"",$U127=""),AND($L127&lt;&gt;"",$V127=""),COUNTA($M127:$V127)&lt;2),1,0)</f>
        <v>1</v>
      </c>
      <c r="AD127" s="1" t="str">
        <f t="shared" si="7"/>
        <v xml:space="preserve">Нет ВОПРОСА  </v>
      </c>
      <c r="AE127" s="1" t="str">
        <f t="shared" si="8"/>
        <v xml:space="preserve">Нет признака правильного ответа  </v>
      </c>
      <c r="AF127" s="1" t="str">
        <f>IF(OR(AND($C127&lt;&gt;"",$M127=""),AND($D127&lt;&gt;"",$N127=""),AND($E127&lt;&gt;"",$O127=""),AND($F127&lt;&gt;"",$P127=""),AND($G127&lt;&gt;"",$Q127=""),AND($H127&lt;&gt;"",$R127=""),AND($I127&lt;&gt;"",$S127=""),AND($J127&lt;&gt;"",$T127=""),AND($K127&lt;&gt;"",$U127=""),AND($L127&lt;&gt;"",$V127="")),"Признак указывает на пустую ячейку  ","")</f>
        <v/>
      </c>
      <c r="AG127" s="1" t="str">
        <f t="shared" si="9"/>
        <v xml:space="preserve">Вариантов ответов &lt; 2  </v>
      </c>
      <c r="AH127" s="1">
        <f>IF(AND(CONCATENATE(B127,C127,D127,E127,F127,G127,L127,M127,N127,O127,U127,V127)="",AC127=1),1,0)</f>
        <v>1</v>
      </c>
      <c r="AI127" s="1">
        <f t="shared" si="10"/>
        <v>0</v>
      </c>
      <c r="AT127" s="19"/>
      <c r="AU127" s="19"/>
    </row>
    <row r="128" spans="1:47" ht="76.5" x14ac:dyDescent="0.2">
      <c r="A128" s="11" t="str">
        <f t="shared" si="12"/>
        <v/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4"/>
      <c r="V128" s="4"/>
      <c r="W128" s="10" t="str">
        <f t="shared" si="11"/>
        <v xml:space="preserve">Нет ВОПРОСА  Нет признака правильного ответа  Вариантов ответов &lt; 2  </v>
      </c>
      <c r="X128" s="19"/>
      <c r="AC128" s="1">
        <f>IF(OR($B128="",AND($C128="",$D128="",$E128="",$F128="",$G128="",$H128="",$I128="",$J128="",$K128="",$L128=""),AND($C128&lt;&gt;"",$M128=""),AND($D128&lt;&gt;"",$N128=""),AND($E128&lt;&gt;"",$O128=""),AND($F128&lt;&gt;"",$P128=""),AND($G128&lt;&gt;"",$Q128=""),AND($H128&lt;&gt;"",$R128=""),AND($I128&lt;&gt;"",$S128=""),AND($J128&lt;&gt;"",$T128=""),AND($K128&lt;&gt;"",$U128=""),AND($L128&lt;&gt;"",$V128=""),COUNTA($M128:$V128)&lt;2),1,0)</f>
        <v>1</v>
      </c>
      <c r="AD128" s="1" t="str">
        <f t="shared" si="7"/>
        <v xml:space="preserve">Нет ВОПРОСА  </v>
      </c>
      <c r="AE128" s="1" t="str">
        <f t="shared" si="8"/>
        <v xml:space="preserve">Нет признака правильного ответа  </v>
      </c>
      <c r="AF128" s="1" t="str">
        <f>IF(OR(AND($C128&lt;&gt;"",$M128=""),AND($D128&lt;&gt;"",$N128=""),AND($E128&lt;&gt;"",$O128=""),AND($F128&lt;&gt;"",$P128=""),AND($G128&lt;&gt;"",$Q128=""),AND($H128&lt;&gt;"",$R128=""),AND($I128&lt;&gt;"",$S128=""),AND($J128&lt;&gt;"",$T128=""),AND($K128&lt;&gt;"",$U128=""),AND($L128&lt;&gt;"",$V128="")),"Признак указывает на пустую ячейку  ","")</f>
        <v/>
      </c>
      <c r="AG128" s="1" t="str">
        <f t="shared" si="9"/>
        <v xml:space="preserve">Вариантов ответов &lt; 2  </v>
      </c>
      <c r="AH128" s="1">
        <f>IF(AND(CONCATENATE(B128,C128,D128,E128,F128,G128,L128,M128,N128,O128,U128,V128)="",AC128=1),1,0)</f>
        <v>1</v>
      </c>
      <c r="AI128" s="1">
        <f t="shared" si="10"/>
        <v>0</v>
      </c>
      <c r="AT128" s="19"/>
      <c r="AU128" s="19"/>
    </row>
    <row r="129" spans="1:47" ht="76.5" x14ac:dyDescent="0.2">
      <c r="A129" s="11" t="str">
        <f t="shared" si="12"/>
        <v/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10" t="str">
        <f t="shared" si="11"/>
        <v xml:space="preserve">Нет ВОПРОСА  Нет признака правильного ответа  Вариантов ответов &lt; 2  </v>
      </c>
      <c r="X129" s="19"/>
      <c r="AC129" s="1">
        <f>IF(OR($B129="",AND($C129="",$D129="",$E129="",$F129="",$G129="",$H129="",$I129="",$J129="",$K129="",$L129=""),AND($C129&lt;&gt;"",$M129=""),AND($D129&lt;&gt;"",$N129=""),AND($E129&lt;&gt;"",$O129=""),AND($F129&lt;&gt;"",$P129=""),AND($G129&lt;&gt;"",$Q129=""),AND($H129&lt;&gt;"",$R129=""),AND($I129&lt;&gt;"",$S129=""),AND($J129&lt;&gt;"",$T129=""),AND($K129&lt;&gt;"",$U129=""),AND($L129&lt;&gt;"",$V129=""),COUNTA($M129:$V129)&lt;2),1,0)</f>
        <v>1</v>
      </c>
      <c r="AD129" s="1" t="str">
        <f t="shared" si="7"/>
        <v xml:space="preserve">Нет ВОПРОСА  </v>
      </c>
      <c r="AE129" s="1" t="str">
        <f t="shared" si="8"/>
        <v xml:space="preserve">Нет признака правильного ответа  </v>
      </c>
      <c r="AF129" s="1" t="str">
        <f>IF(OR(AND($C129&lt;&gt;"",$M129=""),AND($D129&lt;&gt;"",$N129=""),AND($E129&lt;&gt;"",$O129=""),AND($F129&lt;&gt;"",$P129=""),AND($G129&lt;&gt;"",$Q129=""),AND($H129&lt;&gt;"",$R129=""),AND($I129&lt;&gt;"",$S129=""),AND($J129&lt;&gt;"",$T129=""),AND($K129&lt;&gt;"",$U129=""),AND($L129&lt;&gt;"",$V129="")),"Признак указывает на пустую ячейку  ","")</f>
        <v/>
      </c>
      <c r="AG129" s="1" t="str">
        <f t="shared" si="9"/>
        <v xml:space="preserve">Вариантов ответов &lt; 2  </v>
      </c>
      <c r="AH129" s="1">
        <f>IF(AND(CONCATENATE(B129,C129,D129,E129,F129,G129,L129,M129,N129,O129,U129,V129)="",AC129=1),1,0)</f>
        <v>1</v>
      </c>
      <c r="AI129" s="1">
        <f t="shared" si="10"/>
        <v>0</v>
      </c>
      <c r="AT129" s="19"/>
      <c r="AU129" s="19"/>
    </row>
    <row r="130" spans="1:47" ht="76.5" x14ac:dyDescent="0.2">
      <c r="A130" s="11" t="str">
        <f t="shared" si="12"/>
        <v/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10" t="str">
        <f t="shared" si="11"/>
        <v xml:space="preserve">Нет ВОПРОСА  Нет признака правильного ответа  Вариантов ответов &lt; 2  </v>
      </c>
      <c r="X130" s="19"/>
      <c r="AC130" s="1">
        <f>IF(OR($B130="",AND($C130="",$D130="",$E130="",$F130="",$G130="",$H130="",$I130="",$J130="",$K130="",$L130=""),AND($C130&lt;&gt;"",$M130=""),AND($D130&lt;&gt;"",$N130=""),AND($E130&lt;&gt;"",$O130=""),AND($F130&lt;&gt;"",$P130=""),AND($G130&lt;&gt;"",$Q130=""),AND($H130&lt;&gt;"",$R130=""),AND($I130&lt;&gt;"",$S130=""),AND($J130&lt;&gt;"",$T130=""),AND($K130&lt;&gt;"",$U130=""),AND($L130&lt;&gt;"",$V130=""),COUNTA($M130:$V130)&lt;2),1,0)</f>
        <v>1</v>
      </c>
      <c r="AD130" s="1" t="str">
        <f t="shared" si="7"/>
        <v xml:space="preserve">Нет ВОПРОСА  </v>
      </c>
      <c r="AE130" s="1" t="str">
        <f t="shared" si="8"/>
        <v xml:space="preserve">Нет признака правильного ответа  </v>
      </c>
      <c r="AF130" s="1" t="str">
        <f>IF(OR(AND($C130&lt;&gt;"",$M130=""),AND($D130&lt;&gt;"",$N130=""),AND($E130&lt;&gt;"",$O130=""),AND($F130&lt;&gt;"",$P130=""),AND($G130&lt;&gt;"",$Q130=""),AND($H130&lt;&gt;"",$R130=""),AND($I130&lt;&gt;"",$S130=""),AND($J130&lt;&gt;"",$T130=""),AND($K130&lt;&gt;"",$U130=""),AND($L130&lt;&gt;"",$V130="")),"Признак указывает на пустую ячейку  ","")</f>
        <v/>
      </c>
      <c r="AG130" s="1" t="str">
        <f t="shared" si="9"/>
        <v xml:space="preserve">Вариантов ответов &lt; 2  </v>
      </c>
      <c r="AH130" s="1">
        <f>IF(AND(CONCATENATE(B130,C130,D130,E130,F130,G130,L130,M130,N130,O130,U130,V130)="",AC130=1),1,0)</f>
        <v>1</v>
      </c>
      <c r="AI130" s="1">
        <f t="shared" si="10"/>
        <v>0</v>
      </c>
      <c r="AT130" s="19"/>
      <c r="AU130" s="19"/>
    </row>
    <row r="131" spans="1:47" ht="76.5" x14ac:dyDescent="0.2">
      <c r="A131" s="11" t="str">
        <f t="shared" si="12"/>
        <v/>
      </c>
      <c r="B131" s="3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3"/>
      <c r="N131" s="3"/>
      <c r="O131" s="3"/>
      <c r="P131" s="3"/>
      <c r="Q131" s="3"/>
      <c r="R131" s="3"/>
      <c r="S131" s="3"/>
      <c r="T131" s="3"/>
      <c r="U131" s="4"/>
      <c r="V131" s="4"/>
      <c r="W131" s="10" t="str">
        <f t="shared" si="11"/>
        <v xml:space="preserve">Нет ВОПРОСА  Нет признака правильного ответа  Вариантов ответов &lt; 2  </v>
      </c>
      <c r="X131" s="19"/>
      <c r="AC131" s="1">
        <f>IF(OR($B131="",AND($C131="",$D131="",$E131="",$F131="",$G131="",$H131="",$I131="",$J131="",$K131="",$L131=""),AND($C131&lt;&gt;"",$M131=""),AND($D131&lt;&gt;"",$N131=""),AND($E131&lt;&gt;"",$O131=""),AND($F131&lt;&gt;"",$P131=""),AND($G131&lt;&gt;"",$Q131=""),AND($H131&lt;&gt;"",$R131=""),AND($I131&lt;&gt;"",$S131=""),AND($J131&lt;&gt;"",$T131=""),AND($K131&lt;&gt;"",$U131=""),AND($L131&lt;&gt;"",$V131=""),COUNTA($M131:$V131)&lt;2),1,0)</f>
        <v>1</v>
      </c>
      <c r="AD131" s="1" t="str">
        <f t="shared" si="7"/>
        <v xml:space="preserve">Нет ВОПРОСА  </v>
      </c>
      <c r="AE131" s="1" t="str">
        <f t="shared" si="8"/>
        <v xml:space="preserve">Нет признака правильного ответа  </v>
      </c>
      <c r="AF131" s="1" t="str">
        <f>IF(OR(AND($C131&lt;&gt;"",$M131=""),AND($D131&lt;&gt;"",$N131=""),AND($E131&lt;&gt;"",$O131=""),AND($F131&lt;&gt;"",$P131=""),AND($G131&lt;&gt;"",$Q131=""),AND($H131&lt;&gt;"",$R131=""),AND($I131&lt;&gt;"",$S131=""),AND($J131&lt;&gt;"",$T131=""),AND($K131&lt;&gt;"",$U131=""),AND($L131&lt;&gt;"",$V131="")),"Признак указывает на пустую ячейку  ","")</f>
        <v/>
      </c>
      <c r="AG131" s="1" t="str">
        <f t="shared" si="9"/>
        <v xml:space="preserve">Вариантов ответов &lt; 2  </v>
      </c>
      <c r="AH131" s="1">
        <f>IF(AND(CONCATENATE(B131,C131,D131,E131,F131,G131,L131,M131,N131,O131,U131,V131)="",AC131=1),1,0)</f>
        <v>1</v>
      </c>
      <c r="AI131" s="1">
        <f t="shared" si="10"/>
        <v>0</v>
      </c>
      <c r="AT131" s="19"/>
      <c r="AU131" s="19"/>
    </row>
    <row r="132" spans="1:47" ht="76.5" x14ac:dyDescent="0.2">
      <c r="A132" s="11" t="str">
        <f t="shared" si="12"/>
        <v/>
      </c>
      <c r="B132" s="3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3"/>
      <c r="N132" s="3"/>
      <c r="O132" s="3"/>
      <c r="P132" s="3"/>
      <c r="Q132" s="3"/>
      <c r="R132" s="3"/>
      <c r="S132" s="3"/>
      <c r="T132" s="3"/>
      <c r="U132" s="3"/>
      <c r="V132" s="4"/>
      <c r="W132" s="10" t="str">
        <f t="shared" si="11"/>
        <v xml:space="preserve">Нет ВОПРОСА  Нет признака правильного ответа  Вариантов ответов &lt; 2  </v>
      </c>
      <c r="X132" s="19"/>
      <c r="AC132" s="1">
        <f>IF(OR($B132="",AND($C132="",$D132="",$E132="",$F132="",$G132="",$H132="",$I132="",$J132="",$K132="",$L132=""),AND($C132&lt;&gt;"",$M132=""),AND($D132&lt;&gt;"",$N132=""),AND($E132&lt;&gt;"",$O132=""),AND($F132&lt;&gt;"",$P132=""),AND($G132&lt;&gt;"",$Q132=""),AND($H132&lt;&gt;"",$R132=""),AND($I132&lt;&gt;"",$S132=""),AND($J132&lt;&gt;"",$T132=""),AND($K132&lt;&gt;"",$U132=""),AND($L132&lt;&gt;"",$V132=""),COUNTA($M132:$V132)&lt;2),1,0)</f>
        <v>1</v>
      </c>
      <c r="AD132" s="1" t="str">
        <f t="shared" ref="AD132:AD195" si="13">IF($B132="","Нет ВОПРОСА  ","")</f>
        <v xml:space="preserve">Нет ВОПРОСА  </v>
      </c>
      <c r="AE132" s="1" t="str">
        <f t="shared" ref="AE132:AE195" si="14">IF(AND($C132="",$D132="",$E132="",$F132="",$G132="",$H132="",$I132="",$J132="",$K132="",$L132=""),"Нет признака правильного ответа  ","")</f>
        <v xml:space="preserve">Нет признака правильного ответа  </v>
      </c>
      <c r="AF132" s="1" t="str">
        <f>IF(OR(AND($C132&lt;&gt;"",$M132=""),AND($D132&lt;&gt;"",$N132=""),AND($E132&lt;&gt;"",$O132=""),AND($F132&lt;&gt;"",$P132=""),AND($G132&lt;&gt;"",$Q132=""),AND($H132&lt;&gt;"",$R132=""),AND($I132&lt;&gt;"",$S132=""),AND($J132&lt;&gt;"",$T132=""),AND($K132&lt;&gt;"",$U132=""),AND($L132&lt;&gt;"",$V132="")),"Признак указывает на пустую ячейку  ","")</f>
        <v/>
      </c>
      <c r="AG132" s="1" t="str">
        <f t="shared" ref="AG132:AG195" si="15">IF(COUNTA($M132:$V132)&lt;2,"Вариантов ответов &lt; 2  ","")</f>
        <v xml:space="preserve">Вариантов ответов &lt; 2  </v>
      </c>
      <c r="AH132" s="1">
        <f>IF(AND(CONCATENATE(B132,C132,D132,E132,F132,G132,L132,M132,N132,O132,U132,V132)="",AC132=1),1,0)</f>
        <v>1</v>
      </c>
      <c r="AI132" s="1">
        <f t="shared" ref="AI132:AI195" si="16">IF(AND(AC132=1,AH132=0),1,0)</f>
        <v>0</v>
      </c>
      <c r="AT132" s="19"/>
      <c r="AU132" s="19"/>
    </row>
    <row r="133" spans="1:47" ht="76.5" x14ac:dyDescent="0.2">
      <c r="A133" s="11" t="str">
        <f t="shared" si="12"/>
        <v/>
      </c>
      <c r="B133" s="3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3"/>
      <c r="N133" s="3"/>
      <c r="O133" s="3"/>
      <c r="P133" s="3"/>
      <c r="Q133" s="3"/>
      <c r="R133" s="3"/>
      <c r="S133" s="3"/>
      <c r="T133" s="3"/>
      <c r="U133" s="4"/>
      <c r="V133" s="4"/>
      <c r="W133" s="10" t="str">
        <f t="shared" si="11"/>
        <v xml:space="preserve">Нет ВОПРОСА  Нет признака правильного ответа  Вариантов ответов &lt; 2  </v>
      </c>
      <c r="X133" s="19"/>
      <c r="AC133" s="1">
        <f>IF(OR($B133="",AND($C133="",$D133="",$E133="",$F133="",$G133="",$H133="",$I133="",$J133="",$K133="",$L133=""),AND($C133&lt;&gt;"",$M133=""),AND($D133&lt;&gt;"",$N133=""),AND($E133&lt;&gt;"",$O133=""),AND($F133&lt;&gt;"",$P133=""),AND($G133&lt;&gt;"",$Q133=""),AND($H133&lt;&gt;"",$R133=""),AND($I133&lt;&gt;"",$S133=""),AND($J133&lt;&gt;"",$T133=""),AND($K133&lt;&gt;"",$U133=""),AND($L133&lt;&gt;"",$V133=""),COUNTA($M133:$V133)&lt;2),1,0)</f>
        <v>1</v>
      </c>
      <c r="AD133" s="1" t="str">
        <f t="shared" si="13"/>
        <v xml:space="preserve">Нет ВОПРОСА  </v>
      </c>
      <c r="AE133" s="1" t="str">
        <f t="shared" si="14"/>
        <v xml:space="preserve">Нет признака правильного ответа  </v>
      </c>
      <c r="AF133" s="1" t="str">
        <f>IF(OR(AND($C133&lt;&gt;"",$M133=""),AND($D133&lt;&gt;"",$N133=""),AND($E133&lt;&gt;"",$O133=""),AND($F133&lt;&gt;"",$P133=""),AND($G133&lt;&gt;"",$Q133=""),AND($H133&lt;&gt;"",$R133=""),AND($I133&lt;&gt;"",$S133=""),AND($J133&lt;&gt;"",$T133=""),AND($K133&lt;&gt;"",$U133=""),AND($L133&lt;&gt;"",$V133="")),"Признак указывает на пустую ячейку  ","")</f>
        <v/>
      </c>
      <c r="AG133" s="1" t="str">
        <f t="shared" si="15"/>
        <v xml:space="preserve">Вариантов ответов &lt; 2  </v>
      </c>
      <c r="AH133" s="1">
        <f>IF(AND(CONCATENATE(B133,C133,D133,E133,F133,G133,L133,M133,N133,O133,U133,V133)="",AC133=1),1,0)</f>
        <v>1</v>
      </c>
      <c r="AI133" s="1">
        <f t="shared" si="16"/>
        <v>0</v>
      </c>
      <c r="AT133" s="19"/>
      <c r="AU133" s="19"/>
    </row>
    <row r="134" spans="1:47" ht="76.5" x14ac:dyDescent="0.2">
      <c r="A134" s="11" t="str">
        <f t="shared" si="12"/>
        <v/>
      </c>
      <c r="B134" s="3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10" t="str">
        <f t="shared" si="11"/>
        <v xml:space="preserve">Нет ВОПРОСА  Нет признака правильного ответа  Вариантов ответов &lt; 2  </v>
      </c>
      <c r="X134" s="19"/>
      <c r="AC134" s="1">
        <f>IF(OR($B134="",AND($C134="",$D134="",$E134="",$F134="",$G134="",$H134="",$I134="",$J134="",$K134="",$L134=""),AND($C134&lt;&gt;"",$M134=""),AND($D134&lt;&gt;"",$N134=""),AND($E134&lt;&gt;"",$O134=""),AND($F134&lt;&gt;"",$P134=""),AND($G134&lt;&gt;"",$Q134=""),AND($H134&lt;&gt;"",$R134=""),AND($I134&lt;&gt;"",$S134=""),AND($J134&lt;&gt;"",$T134=""),AND($K134&lt;&gt;"",$U134=""),AND($L134&lt;&gt;"",$V134=""),COUNTA($M134:$V134)&lt;2),1,0)</f>
        <v>1</v>
      </c>
      <c r="AD134" s="1" t="str">
        <f t="shared" si="13"/>
        <v xml:space="preserve">Нет ВОПРОСА  </v>
      </c>
      <c r="AE134" s="1" t="str">
        <f t="shared" si="14"/>
        <v xml:space="preserve">Нет признака правильного ответа  </v>
      </c>
      <c r="AF134" s="1" t="str">
        <f>IF(OR(AND($C134&lt;&gt;"",$M134=""),AND($D134&lt;&gt;"",$N134=""),AND($E134&lt;&gt;"",$O134=""),AND($F134&lt;&gt;"",$P134=""),AND($G134&lt;&gt;"",$Q134=""),AND($H134&lt;&gt;"",$R134=""),AND($I134&lt;&gt;"",$S134=""),AND($J134&lt;&gt;"",$T134=""),AND($K134&lt;&gt;"",$U134=""),AND($L134&lt;&gt;"",$V134="")),"Признак указывает на пустую ячейку  ","")</f>
        <v/>
      </c>
      <c r="AG134" s="1" t="str">
        <f t="shared" si="15"/>
        <v xml:space="preserve">Вариантов ответов &lt; 2  </v>
      </c>
      <c r="AH134" s="1">
        <f>IF(AND(CONCATENATE(B134,C134,D134,E134,F134,G134,L134,M134,N134,O134,U134,V134)="",AC134=1),1,0)</f>
        <v>1</v>
      </c>
      <c r="AI134" s="1">
        <f t="shared" si="16"/>
        <v>0</v>
      </c>
      <c r="AT134" s="19"/>
      <c r="AU134" s="19"/>
    </row>
    <row r="135" spans="1:47" ht="76.5" x14ac:dyDescent="0.2">
      <c r="A135" s="11" t="str">
        <f t="shared" ref="A135:A198" si="17">IF(AND(B134&lt;&gt;"",A134=ROW()-3),A134+1,"")</f>
        <v/>
      </c>
      <c r="B135" s="3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10" t="str">
        <f t="shared" si="11"/>
        <v xml:space="preserve">Нет ВОПРОСА  Нет признака правильного ответа  Вариантов ответов &lt; 2  </v>
      </c>
      <c r="X135" s="19"/>
      <c r="AC135" s="1">
        <f>IF(OR($B135="",AND($C135="",$D135="",$E135="",$F135="",$G135="",$H135="",$I135="",$J135="",$K135="",$L135=""),AND($C135&lt;&gt;"",$M135=""),AND($D135&lt;&gt;"",$N135=""),AND($E135&lt;&gt;"",$O135=""),AND($F135&lt;&gt;"",$P135=""),AND($G135&lt;&gt;"",$Q135=""),AND($H135&lt;&gt;"",$R135=""),AND($I135&lt;&gt;"",$S135=""),AND($J135&lt;&gt;"",$T135=""),AND($K135&lt;&gt;"",$U135=""),AND($L135&lt;&gt;"",$V135=""),COUNTA($M135:$V135)&lt;2),1,0)</f>
        <v>1</v>
      </c>
      <c r="AD135" s="1" t="str">
        <f t="shared" si="13"/>
        <v xml:space="preserve">Нет ВОПРОСА  </v>
      </c>
      <c r="AE135" s="1" t="str">
        <f t="shared" si="14"/>
        <v xml:space="preserve">Нет признака правильного ответа  </v>
      </c>
      <c r="AF135" s="1" t="str">
        <f>IF(OR(AND($C135&lt;&gt;"",$M135=""),AND($D135&lt;&gt;"",$N135=""),AND($E135&lt;&gt;"",$O135=""),AND($F135&lt;&gt;"",$P135=""),AND($G135&lt;&gt;"",$Q135=""),AND($H135&lt;&gt;"",$R135=""),AND($I135&lt;&gt;"",$S135=""),AND($J135&lt;&gt;"",$T135=""),AND($K135&lt;&gt;"",$U135=""),AND($L135&lt;&gt;"",$V135="")),"Признак указывает на пустую ячейку  ","")</f>
        <v/>
      </c>
      <c r="AG135" s="1" t="str">
        <f t="shared" si="15"/>
        <v xml:space="preserve">Вариантов ответов &lt; 2  </v>
      </c>
      <c r="AH135" s="1">
        <f>IF(AND(CONCATENATE(B135,C135,D135,E135,F135,G135,L135,M135,N135,O135,U135,V135)="",AC135=1),1,0)</f>
        <v>1</v>
      </c>
      <c r="AI135" s="1">
        <f t="shared" si="16"/>
        <v>0</v>
      </c>
      <c r="AT135" s="19"/>
      <c r="AU135" s="19"/>
    </row>
    <row r="136" spans="1:47" ht="76.5" x14ac:dyDescent="0.2">
      <c r="A136" s="11" t="str">
        <f t="shared" si="17"/>
        <v/>
      </c>
      <c r="B136" s="3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3"/>
      <c r="N136" s="3"/>
      <c r="O136" s="3"/>
      <c r="P136" s="3"/>
      <c r="Q136" s="3"/>
      <c r="R136" s="3"/>
      <c r="S136" s="3"/>
      <c r="T136" s="3"/>
      <c r="U136" s="4"/>
      <c r="V136" s="4"/>
      <c r="W136" s="10" t="str">
        <f t="shared" si="11"/>
        <v xml:space="preserve">Нет ВОПРОСА  Нет признака правильного ответа  Вариантов ответов &lt; 2  </v>
      </c>
      <c r="X136" s="19"/>
      <c r="AC136" s="1">
        <f>IF(OR($B136="",AND($C136="",$D136="",$E136="",$F136="",$G136="",$H136="",$I136="",$J136="",$K136="",$L136=""),AND($C136&lt;&gt;"",$M136=""),AND($D136&lt;&gt;"",$N136=""),AND($E136&lt;&gt;"",$O136=""),AND($F136&lt;&gt;"",$P136=""),AND($G136&lt;&gt;"",$Q136=""),AND($H136&lt;&gt;"",$R136=""),AND($I136&lt;&gt;"",$S136=""),AND($J136&lt;&gt;"",$T136=""),AND($K136&lt;&gt;"",$U136=""),AND($L136&lt;&gt;"",$V136=""),COUNTA($M136:$V136)&lt;2),1,0)</f>
        <v>1</v>
      </c>
      <c r="AD136" s="1" t="str">
        <f t="shared" si="13"/>
        <v xml:space="preserve">Нет ВОПРОСА  </v>
      </c>
      <c r="AE136" s="1" t="str">
        <f t="shared" si="14"/>
        <v xml:space="preserve">Нет признака правильного ответа  </v>
      </c>
      <c r="AF136" s="1" t="str">
        <f>IF(OR(AND($C136&lt;&gt;"",$M136=""),AND($D136&lt;&gt;"",$N136=""),AND($E136&lt;&gt;"",$O136=""),AND($F136&lt;&gt;"",$P136=""),AND($G136&lt;&gt;"",$Q136=""),AND($H136&lt;&gt;"",$R136=""),AND($I136&lt;&gt;"",$S136=""),AND($J136&lt;&gt;"",$T136=""),AND($K136&lt;&gt;"",$U136=""),AND($L136&lt;&gt;"",$V136="")),"Признак указывает на пустую ячейку  ","")</f>
        <v/>
      </c>
      <c r="AG136" s="1" t="str">
        <f t="shared" si="15"/>
        <v xml:space="preserve">Вариантов ответов &lt; 2  </v>
      </c>
      <c r="AH136" s="1">
        <f>IF(AND(CONCATENATE(B136,C136,D136,E136,F136,G136,L136,M136,N136,O136,U136,V136)="",AC136=1),1,0)</f>
        <v>1</v>
      </c>
      <c r="AI136" s="1">
        <f t="shared" si="16"/>
        <v>0</v>
      </c>
      <c r="AT136" s="19"/>
      <c r="AU136" s="19"/>
    </row>
    <row r="137" spans="1:47" ht="76.5" x14ac:dyDescent="0.2">
      <c r="A137" s="11" t="str">
        <f t="shared" si="17"/>
        <v/>
      </c>
      <c r="B137" s="3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3"/>
      <c r="N137" s="3"/>
      <c r="O137" s="3"/>
      <c r="P137" s="3"/>
      <c r="Q137" s="3"/>
      <c r="R137" s="3"/>
      <c r="S137" s="3"/>
      <c r="T137" s="3"/>
      <c r="U137" s="4"/>
      <c r="V137" s="4"/>
      <c r="W137" s="10" t="str">
        <f t="shared" si="11"/>
        <v xml:space="preserve">Нет ВОПРОСА  Нет признака правильного ответа  Вариантов ответов &lt; 2  </v>
      </c>
      <c r="X137" s="19"/>
      <c r="AC137" s="1">
        <f>IF(OR($B137="",AND($C137="",$D137="",$E137="",$F137="",$G137="",$H137="",$I137="",$J137="",$K137="",$L137=""),AND($C137&lt;&gt;"",$M137=""),AND($D137&lt;&gt;"",$N137=""),AND($E137&lt;&gt;"",$O137=""),AND($F137&lt;&gt;"",$P137=""),AND($G137&lt;&gt;"",$Q137=""),AND($H137&lt;&gt;"",$R137=""),AND($I137&lt;&gt;"",$S137=""),AND($J137&lt;&gt;"",$T137=""),AND($K137&lt;&gt;"",$U137=""),AND($L137&lt;&gt;"",$V137=""),COUNTA($M137:$V137)&lt;2),1,0)</f>
        <v>1</v>
      </c>
      <c r="AD137" s="1" t="str">
        <f t="shared" si="13"/>
        <v xml:space="preserve">Нет ВОПРОСА  </v>
      </c>
      <c r="AE137" s="1" t="str">
        <f t="shared" si="14"/>
        <v xml:space="preserve">Нет признака правильного ответа  </v>
      </c>
      <c r="AF137" s="1" t="str">
        <f>IF(OR(AND($C137&lt;&gt;"",$M137=""),AND($D137&lt;&gt;"",$N137=""),AND($E137&lt;&gt;"",$O137=""),AND($F137&lt;&gt;"",$P137=""),AND($G137&lt;&gt;"",$Q137=""),AND($H137&lt;&gt;"",$R137=""),AND($I137&lt;&gt;"",$S137=""),AND($J137&lt;&gt;"",$T137=""),AND($K137&lt;&gt;"",$U137=""),AND($L137&lt;&gt;"",$V137="")),"Признак указывает на пустую ячейку  ","")</f>
        <v/>
      </c>
      <c r="AG137" s="1" t="str">
        <f t="shared" si="15"/>
        <v xml:space="preserve">Вариантов ответов &lt; 2  </v>
      </c>
      <c r="AH137" s="1">
        <f>IF(AND(CONCATENATE(B137,C137,D137,E137,F137,G137,L137,M137,N137,O137,U137,V137)="",AC137=1),1,0)</f>
        <v>1</v>
      </c>
      <c r="AI137" s="1">
        <f t="shared" si="16"/>
        <v>0</v>
      </c>
      <c r="AT137" s="19"/>
      <c r="AU137" s="19"/>
    </row>
    <row r="138" spans="1:47" ht="76.5" x14ac:dyDescent="0.2">
      <c r="A138" s="11" t="str">
        <f t="shared" si="17"/>
        <v/>
      </c>
      <c r="B138" s="3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3"/>
      <c r="N138" s="3"/>
      <c r="O138" s="3"/>
      <c r="P138" s="3"/>
      <c r="Q138" s="3"/>
      <c r="R138" s="3"/>
      <c r="S138" s="3"/>
      <c r="T138" s="3"/>
      <c r="U138" s="4"/>
      <c r="V138" s="4"/>
      <c r="W138" s="10" t="str">
        <f t="shared" si="11"/>
        <v xml:space="preserve">Нет ВОПРОСА  Нет признака правильного ответа  Вариантов ответов &lt; 2  </v>
      </c>
      <c r="X138" s="19"/>
      <c r="AC138" s="1">
        <f>IF(OR($B138="",AND($C138="",$D138="",$E138="",$F138="",$G138="",$H138="",$I138="",$J138="",$K138="",$L138=""),AND($C138&lt;&gt;"",$M138=""),AND($D138&lt;&gt;"",$N138=""),AND($E138&lt;&gt;"",$O138=""),AND($F138&lt;&gt;"",$P138=""),AND($G138&lt;&gt;"",$Q138=""),AND($H138&lt;&gt;"",$R138=""),AND($I138&lt;&gt;"",$S138=""),AND($J138&lt;&gt;"",$T138=""),AND($K138&lt;&gt;"",$U138=""),AND($L138&lt;&gt;"",$V138=""),COUNTA($M138:$V138)&lt;2),1,0)</f>
        <v>1</v>
      </c>
      <c r="AD138" s="1" t="str">
        <f t="shared" si="13"/>
        <v xml:space="preserve">Нет ВОПРОСА  </v>
      </c>
      <c r="AE138" s="1" t="str">
        <f t="shared" si="14"/>
        <v xml:space="preserve">Нет признака правильного ответа  </v>
      </c>
      <c r="AF138" s="1" t="str">
        <f>IF(OR(AND($C138&lt;&gt;"",$M138=""),AND($D138&lt;&gt;"",$N138=""),AND($E138&lt;&gt;"",$O138=""),AND($F138&lt;&gt;"",$P138=""),AND($G138&lt;&gt;"",$Q138=""),AND($H138&lt;&gt;"",$R138=""),AND($I138&lt;&gt;"",$S138=""),AND($J138&lt;&gt;"",$T138=""),AND($K138&lt;&gt;"",$U138=""),AND($L138&lt;&gt;"",$V138="")),"Признак указывает на пустую ячейку  ","")</f>
        <v/>
      </c>
      <c r="AG138" s="1" t="str">
        <f t="shared" si="15"/>
        <v xml:space="preserve">Вариантов ответов &lt; 2  </v>
      </c>
      <c r="AH138" s="1">
        <f>IF(AND(CONCATENATE(B138,C138,D138,E138,F138,G138,L138,M138,N138,O138,U138,V138)="",AC138=1),1,0)</f>
        <v>1</v>
      </c>
      <c r="AI138" s="1">
        <f t="shared" si="16"/>
        <v>0</v>
      </c>
      <c r="AT138" s="19"/>
      <c r="AU138" s="19"/>
    </row>
    <row r="139" spans="1:47" ht="76.5" x14ac:dyDescent="0.2">
      <c r="A139" s="11" t="str">
        <f t="shared" si="17"/>
        <v/>
      </c>
      <c r="B139" s="3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6"/>
      <c r="N139" s="6"/>
      <c r="O139" s="6"/>
      <c r="P139" s="6"/>
      <c r="Q139" s="6"/>
      <c r="R139" s="6"/>
      <c r="S139" s="6"/>
      <c r="T139" s="6"/>
      <c r="U139" s="4"/>
      <c r="V139" s="4"/>
      <c r="W139" s="10" t="str">
        <f t="shared" si="11"/>
        <v xml:space="preserve">Нет ВОПРОСА  Нет признака правильного ответа  Вариантов ответов &lt; 2  </v>
      </c>
      <c r="X139" s="19"/>
      <c r="AC139" s="1">
        <f>IF(OR($B139="",AND($C139="",$D139="",$E139="",$F139="",$G139="",$H139="",$I139="",$J139="",$K139="",$L139=""),AND($C139&lt;&gt;"",$M139=""),AND($D139&lt;&gt;"",$N139=""),AND($E139&lt;&gt;"",$O139=""),AND($F139&lt;&gt;"",$P139=""),AND($G139&lt;&gt;"",$Q139=""),AND($H139&lt;&gt;"",$R139=""),AND($I139&lt;&gt;"",$S139=""),AND($J139&lt;&gt;"",$T139=""),AND($K139&lt;&gt;"",$U139=""),AND($L139&lt;&gt;"",$V139=""),COUNTA($M139:$V139)&lt;2),1,0)</f>
        <v>1</v>
      </c>
      <c r="AD139" s="1" t="str">
        <f t="shared" si="13"/>
        <v xml:space="preserve">Нет ВОПРОСА  </v>
      </c>
      <c r="AE139" s="1" t="str">
        <f t="shared" si="14"/>
        <v xml:space="preserve">Нет признака правильного ответа  </v>
      </c>
      <c r="AF139" s="1" t="str">
        <f>IF(OR(AND($C139&lt;&gt;"",$M139=""),AND($D139&lt;&gt;"",$N139=""),AND($E139&lt;&gt;"",$O139=""),AND($F139&lt;&gt;"",$P139=""),AND($G139&lt;&gt;"",$Q139=""),AND($H139&lt;&gt;"",$R139=""),AND($I139&lt;&gt;"",$S139=""),AND($J139&lt;&gt;"",$T139=""),AND($K139&lt;&gt;"",$U139=""),AND($L139&lt;&gt;"",$V139="")),"Признак указывает на пустую ячейку  ","")</f>
        <v/>
      </c>
      <c r="AG139" s="1" t="str">
        <f t="shared" si="15"/>
        <v xml:space="preserve">Вариантов ответов &lt; 2  </v>
      </c>
      <c r="AH139" s="1">
        <f>IF(AND(CONCATENATE(B139,C139,D139,E139,F139,G139,L139,M139,N139,O139,U139,V139)="",AC139=1),1,0)</f>
        <v>1</v>
      </c>
      <c r="AI139" s="1">
        <f t="shared" si="16"/>
        <v>0</v>
      </c>
      <c r="AT139" s="19"/>
      <c r="AU139" s="19"/>
    </row>
    <row r="140" spans="1:47" ht="76.5" x14ac:dyDescent="0.2">
      <c r="A140" s="11" t="str">
        <f t="shared" si="17"/>
        <v/>
      </c>
      <c r="B140" s="3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10" t="str">
        <f t="shared" si="11"/>
        <v xml:space="preserve">Нет ВОПРОСА  Нет признака правильного ответа  Вариантов ответов &lt; 2  </v>
      </c>
      <c r="X140" s="19"/>
      <c r="AC140" s="1">
        <f>IF(OR($B140="",AND($C140="",$D140="",$E140="",$F140="",$G140="",$H140="",$I140="",$J140="",$K140="",$L140=""),AND($C140&lt;&gt;"",$M140=""),AND($D140&lt;&gt;"",$N140=""),AND($E140&lt;&gt;"",$O140=""),AND($F140&lt;&gt;"",$P140=""),AND($G140&lt;&gt;"",$Q140=""),AND($H140&lt;&gt;"",$R140=""),AND($I140&lt;&gt;"",$S140=""),AND($J140&lt;&gt;"",$T140=""),AND($K140&lt;&gt;"",$U140=""),AND($L140&lt;&gt;"",$V140=""),COUNTA($M140:$V140)&lt;2),1,0)</f>
        <v>1</v>
      </c>
      <c r="AD140" s="1" t="str">
        <f t="shared" si="13"/>
        <v xml:space="preserve">Нет ВОПРОСА  </v>
      </c>
      <c r="AE140" s="1" t="str">
        <f t="shared" si="14"/>
        <v xml:space="preserve">Нет признака правильного ответа  </v>
      </c>
      <c r="AF140" s="1" t="str">
        <f>IF(OR(AND($C140&lt;&gt;"",$M140=""),AND($D140&lt;&gt;"",$N140=""),AND($E140&lt;&gt;"",$O140=""),AND($F140&lt;&gt;"",$P140=""),AND($G140&lt;&gt;"",$Q140=""),AND($H140&lt;&gt;"",$R140=""),AND($I140&lt;&gt;"",$S140=""),AND($J140&lt;&gt;"",$T140=""),AND($K140&lt;&gt;"",$U140=""),AND($L140&lt;&gt;"",$V140="")),"Признак указывает на пустую ячейку  ","")</f>
        <v/>
      </c>
      <c r="AG140" s="1" t="str">
        <f t="shared" si="15"/>
        <v xml:space="preserve">Вариантов ответов &lt; 2  </v>
      </c>
      <c r="AH140" s="1">
        <f>IF(AND(CONCATENATE(B140,C140,D140,E140,F140,G140,L140,M140,N140,O140,U140,V140)="",AC140=1),1,0)</f>
        <v>1</v>
      </c>
      <c r="AI140" s="1">
        <f t="shared" si="16"/>
        <v>0</v>
      </c>
      <c r="AT140" s="19"/>
      <c r="AU140" s="19"/>
    </row>
    <row r="141" spans="1:47" ht="76.5" x14ac:dyDescent="0.2">
      <c r="A141" s="11" t="str">
        <f t="shared" si="17"/>
        <v/>
      </c>
      <c r="B141" s="3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3"/>
      <c r="N141" s="3"/>
      <c r="O141" s="3"/>
      <c r="P141" s="4"/>
      <c r="Q141" s="4"/>
      <c r="R141" s="4"/>
      <c r="S141" s="4"/>
      <c r="T141" s="4"/>
      <c r="U141" s="7"/>
      <c r="V141" s="7"/>
      <c r="W141" s="10" t="str">
        <f t="shared" si="11"/>
        <v xml:space="preserve">Нет ВОПРОСА  Нет признака правильного ответа  Вариантов ответов &lt; 2  </v>
      </c>
      <c r="X141" s="19"/>
      <c r="AC141" s="1">
        <f>IF(OR($B141="",AND($C141="",$D141="",$E141="",$F141="",$G141="",$H141="",$I141="",$J141="",$K141="",$L141=""),AND($C141&lt;&gt;"",$M141=""),AND($D141&lt;&gt;"",$N141=""),AND($E141&lt;&gt;"",$O141=""),AND($F141&lt;&gt;"",$P141=""),AND($G141&lt;&gt;"",$Q141=""),AND($H141&lt;&gt;"",$R141=""),AND($I141&lt;&gt;"",$S141=""),AND($J141&lt;&gt;"",$T141=""),AND($K141&lt;&gt;"",$U141=""),AND($L141&lt;&gt;"",$V141=""),COUNTA($M141:$V141)&lt;2),1,0)</f>
        <v>1</v>
      </c>
      <c r="AD141" s="1" t="str">
        <f t="shared" si="13"/>
        <v xml:space="preserve">Нет ВОПРОСА  </v>
      </c>
      <c r="AE141" s="1" t="str">
        <f t="shared" si="14"/>
        <v xml:space="preserve">Нет признака правильного ответа  </v>
      </c>
      <c r="AF141" s="1" t="str">
        <f>IF(OR(AND($C141&lt;&gt;"",$M141=""),AND($D141&lt;&gt;"",$N141=""),AND($E141&lt;&gt;"",$O141=""),AND($F141&lt;&gt;"",$P141=""),AND($G141&lt;&gt;"",$Q141=""),AND($H141&lt;&gt;"",$R141=""),AND($I141&lt;&gt;"",$S141=""),AND($J141&lt;&gt;"",$T141=""),AND($K141&lt;&gt;"",$U141=""),AND($L141&lt;&gt;"",$V141="")),"Признак указывает на пустую ячейку  ","")</f>
        <v/>
      </c>
      <c r="AG141" s="1" t="str">
        <f t="shared" si="15"/>
        <v xml:space="preserve">Вариантов ответов &lt; 2  </v>
      </c>
      <c r="AH141" s="1">
        <f>IF(AND(CONCATENATE(B141,C141,D141,E141,F141,G141,L141,M141,N141,O141,U141,V141)="",AC141=1),1,0)</f>
        <v>1</v>
      </c>
      <c r="AI141" s="1">
        <f t="shared" si="16"/>
        <v>0</v>
      </c>
      <c r="AT141" s="19"/>
      <c r="AU141" s="19"/>
    </row>
    <row r="142" spans="1:47" ht="76.5" x14ac:dyDescent="0.2">
      <c r="A142" s="11" t="str">
        <f t="shared" si="17"/>
        <v/>
      </c>
      <c r="B142" s="3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3"/>
      <c r="N142" s="3"/>
      <c r="O142" s="3"/>
      <c r="P142" s="4"/>
      <c r="Q142" s="4"/>
      <c r="R142" s="4"/>
      <c r="S142" s="4"/>
      <c r="T142" s="4"/>
      <c r="U142" s="4"/>
      <c r="V142" s="4"/>
      <c r="W142" s="10" t="str">
        <f t="shared" si="11"/>
        <v xml:space="preserve">Нет ВОПРОСА  Нет признака правильного ответа  Вариантов ответов &lt; 2  </v>
      </c>
      <c r="X142" s="19"/>
      <c r="AC142" s="1">
        <f>IF(OR($B142="",AND($C142="",$D142="",$E142="",$F142="",$G142="",$H142="",$I142="",$J142="",$K142="",$L142=""),AND($C142&lt;&gt;"",$M142=""),AND($D142&lt;&gt;"",$N142=""),AND($E142&lt;&gt;"",$O142=""),AND($F142&lt;&gt;"",$P142=""),AND($G142&lt;&gt;"",$Q142=""),AND($H142&lt;&gt;"",$R142=""),AND($I142&lt;&gt;"",$S142=""),AND($J142&lt;&gt;"",$T142=""),AND($K142&lt;&gt;"",$U142=""),AND($L142&lt;&gt;"",$V142=""),COUNTA($M142:$V142)&lt;2),1,0)</f>
        <v>1</v>
      </c>
      <c r="AD142" s="1" t="str">
        <f t="shared" si="13"/>
        <v xml:space="preserve">Нет ВОПРОСА  </v>
      </c>
      <c r="AE142" s="1" t="str">
        <f t="shared" si="14"/>
        <v xml:space="preserve">Нет признака правильного ответа  </v>
      </c>
      <c r="AF142" s="1" t="str">
        <f>IF(OR(AND($C142&lt;&gt;"",$M142=""),AND($D142&lt;&gt;"",$N142=""),AND($E142&lt;&gt;"",$O142=""),AND($F142&lt;&gt;"",$P142=""),AND($G142&lt;&gt;"",$Q142=""),AND($H142&lt;&gt;"",$R142=""),AND($I142&lt;&gt;"",$S142=""),AND($J142&lt;&gt;"",$T142=""),AND($K142&lt;&gt;"",$U142=""),AND($L142&lt;&gt;"",$V142="")),"Признак указывает на пустую ячейку  ","")</f>
        <v/>
      </c>
      <c r="AG142" s="1" t="str">
        <f t="shared" si="15"/>
        <v xml:space="preserve">Вариантов ответов &lt; 2  </v>
      </c>
      <c r="AH142" s="1">
        <f>IF(AND(CONCATENATE(B142,C142,D142,E142,F142,G142,L142,M142,N142,O142,U142,V142)="",AC142=1),1,0)</f>
        <v>1</v>
      </c>
      <c r="AI142" s="1">
        <f t="shared" si="16"/>
        <v>0</v>
      </c>
      <c r="AT142" s="19"/>
      <c r="AU142" s="19"/>
    </row>
    <row r="143" spans="1:47" ht="76.5" x14ac:dyDescent="0.2">
      <c r="A143" s="11" t="str">
        <f t="shared" si="17"/>
        <v/>
      </c>
      <c r="B143" s="3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3"/>
      <c r="N143" s="3"/>
      <c r="O143" s="3"/>
      <c r="P143" s="4"/>
      <c r="Q143" s="4"/>
      <c r="R143" s="4"/>
      <c r="S143" s="4"/>
      <c r="T143" s="4"/>
      <c r="U143" s="4"/>
      <c r="V143" s="4"/>
      <c r="W143" s="10" t="str">
        <f t="shared" si="11"/>
        <v xml:space="preserve">Нет ВОПРОСА  Нет признака правильного ответа  Вариантов ответов &lt; 2  </v>
      </c>
      <c r="X143" s="19"/>
      <c r="AC143" s="1">
        <f>IF(OR($B143="",AND($C143="",$D143="",$E143="",$F143="",$G143="",$H143="",$I143="",$J143="",$K143="",$L143=""),AND($C143&lt;&gt;"",$M143=""),AND($D143&lt;&gt;"",$N143=""),AND($E143&lt;&gt;"",$O143=""),AND($F143&lt;&gt;"",$P143=""),AND($G143&lt;&gt;"",$Q143=""),AND($H143&lt;&gt;"",$R143=""),AND($I143&lt;&gt;"",$S143=""),AND($J143&lt;&gt;"",$T143=""),AND($K143&lt;&gt;"",$U143=""),AND($L143&lt;&gt;"",$V143=""),COUNTA($M143:$V143)&lt;2),1,0)</f>
        <v>1</v>
      </c>
      <c r="AD143" s="1" t="str">
        <f t="shared" si="13"/>
        <v xml:space="preserve">Нет ВОПРОСА  </v>
      </c>
      <c r="AE143" s="1" t="str">
        <f t="shared" si="14"/>
        <v xml:space="preserve">Нет признака правильного ответа  </v>
      </c>
      <c r="AF143" s="1" t="str">
        <f>IF(OR(AND($C143&lt;&gt;"",$M143=""),AND($D143&lt;&gt;"",$N143=""),AND($E143&lt;&gt;"",$O143=""),AND($F143&lt;&gt;"",$P143=""),AND($G143&lt;&gt;"",$Q143=""),AND($H143&lt;&gt;"",$R143=""),AND($I143&lt;&gt;"",$S143=""),AND($J143&lt;&gt;"",$T143=""),AND($K143&lt;&gt;"",$U143=""),AND($L143&lt;&gt;"",$V143="")),"Признак указывает на пустую ячейку  ","")</f>
        <v/>
      </c>
      <c r="AG143" s="1" t="str">
        <f t="shared" si="15"/>
        <v xml:space="preserve">Вариантов ответов &lt; 2  </v>
      </c>
      <c r="AH143" s="1">
        <f>IF(AND(CONCATENATE(B143,C143,D143,E143,F143,G143,L143,M143,N143,O143,U143,V143)="",AC143=1),1,0)</f>
        <v>1</v>
      </c>
      <c r="AI143" s="1">
        <f t="shared" si="16"/>
        <v>0</v>
      </c>
      <c r="AT143" s="19"/>
      <c r="AU143" s="19"/>
    </row>
    <row r="144" spans="1:47" ht="76.5" x14ac:dyDescent="0.2">
      <c r="A144" s="11" t="str">
        <f t="shared" si="17"/>
        <v/>
      </c>
      <c r="B144" s="3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3"/>
      <c r="N144" s="3"/>
      <c r="O144" s="3"/>
      <c r="P144" s="4"/>
      <c r="Q144" s="4"/>
      <c r="R144" s="4"/>
      <c r="S144" s="4"/>
      <c r="T144" s="4"/>
      <c r="U144" s="4"/>
      <c r="V144" s="4"/>
      <c r="W144" s="10" t="str">
        <f t="shared" si="11"/>
        <v xml:space="preserve">Нет ВОПРОСА  Нет признака правильного ответа  Вариантов ответов &lt; 2  </v>
      </c>
      <c r="X144" s="19"/>
      <c r="AC144" s="1">
        <f>IF(OR($B144="",AND($C144="",$D144="",$E144="",$F144="",$G144="",$H144="",$I144="",$J144="",$K144="",$L144=""),AND($C144&lt;&gt;"",$M144=""),AND($D144&lt;&gt;"",$N144=""),AND($E144&lt;&gt;"",$O144=""),AND($F144&lt;&gt;"",$P144=""),AND($G144&lt;&gt;"",$Q144=""),AND($H144&lt;&gt;"",$R144=""),AND($I144&lt;&gt;"",$S144=""),AND($J144&lt;&gt;"",$T144=""),AND($K144&lt;&gt;"",$U144=""),AND($L144&lt;&gt;"",$V144=""),COUNTA($M144:$V144)&lt;2),1,0)</f>
        <v>1</v>
      </c>
      <c r="AD144" s="1" t="str">
        <f t="shared" si="13"/>
        <v xml:space="preserve">Нет ВОПРОСА  </v>
      </c>
      <c r="AE144" s="1" t="str">
        <f t="shared" si="14"/>
        <v xml:space="preserve">Нет признака правильного ответа  </v>
      </c>
      <c r="AF144" s="1" t="str">
        <f>IF(OR(AND($C144&lt;&gt;"",$M144=""),AND($D144&lt;&gt;"",$N144=""),AND($E144&lt;&gt;"",$O144=""),AND($F144&lt;&gt;"",$P144=""),AND($G144&lt;&gt;"",$Q144=""),AND($H144&lt;&gt;"",$R144=""),AND($I144&lt;&gt;"",$S144=""),AND($J144&lt;&gt;"",$T144=""),AND($K144&lt;&gt;"",$U144=""),AND($L144&lt;&gt;"",$V144="")),"Признак указывает на пустую ячейку  ","")</f>
        <v/>
      </c>
      <c r="AG144" s="1" t="str">
        <f t="shared" si="15"/>
        <v xml:space="preserve">Вариантов ответов &lt; 2  </v>
      </c>
      <c r="AH144" s="1">
        <f>IF(AND(CONCATENATE(B144,C144,D144,E144,F144,G144,L144,M144,N144,O144,U144,V144)="",AC144=1),1,0)</f>
        <v>1</v>
      </c>
      <c r="AI144" s="1">
        <f t="shared" si="16"/>
        <v>0</v>
      </c>
      <c r="AT144" s="19"/>
      <c r="AU144" s="19"/>
    </row>
    <row r="145" spans="1:47" ht="76.5" x14ac:dyDescent="0.2">
      <c r="A145" s="11" t="str">
        <f t="shared" si="17"/>
        <v/>
      </c>
      <c r="B145" s="3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3"/>
      <c r="N145" s="3"/>
      <c r="O145" s="3"/>
      <c r="P145" s="3"/>
      <c r="Q145" s="3"/>
      <c r="R145" s="3"/>
      <c r="S145" s="3"/>
      <c r="T145" s="3"/>
      <c r="U145" s="4"/>
      <c r="V145" s="4"/>
      <c r="W145" s="10" t="str">
        <f t="shared" si="11"/>
        <v xml:space="preserve">Нет ВОПРОСА  Нет признака правильного ответа  Вариантов ответов &lt; 2  </v>
      </c>
      <c r="X145" s="19"/>
      <c r="AC145" s="1">
        <f>IF(OR($B145="",AND($C145="",$D145="",$E145="",$F145="",$G145="",$H145="",$I145="",$J145="",$K145="",$L145=""),AND($C145&lt;&gt;"",$M145=""),AND($D145&lt;&gt;"",$N145=""),AND($E145&lt;&gt;"",$O145=""),AND($F145&lt;&gt;"",$P145=""),AND($G145&lt;&gt;"",$Q145=""),AND($H145&lt;&gt;"",$R145=""),AND($I145&lt;&gt;"",$S145=""),AND($J145&lt;&gt;"",$T145=""),AND($K145&lt;&gt;"",$U145=""),AND($L145&lt;&gt;"",$V145=""),COUNTA($M145:$V145)&lt;2),1,0)</f>
        <v>1</v>
      </c>
      <c r="AD145" s="1" t="str">
        <f t="shared" si="13"/>
        <v xml:space="preserve">Нет ВОПРОСА  </v>
      </c>
      <c r="AE145" s="1" t="str">
        <f t="shared" si="14"/>
        <v xml:space="preserve">Нет признака правильного ответа  </v>
      </c>
      <c r="AF145" s="1" t="str">
        <f>IF(OR(AND($C145&lt;&gt;"",$M145=""),AND($D145&lt;&gt;"",$N145=""),AND($E145&lt;&gt;"",$O145=""),AND($F145&lt;&gt;"",$P145=""),AND($G145&lt;&gt;"",$Q145=""),AND($H145&lt;&gt;"",$R145=""),AND($I145&lt;&gt;"",$S145=""),AND($J145&lt;&gt;"",$T145=""),AND($K145&lt;&gt;"",$U145=""),AND($L145&lt;&gt;"",$V145="")),"Признак указывает на пустую ячейку  ","")</f>
        <v/>
      </c>
      <c r="AG145" s="1" t="str">
        <f t="shared" si="15"/>
        <v xml:space="preserve">Вариантов ответов &lt; 2  </v>
      </c>
      <c r="AH145" s="1">
        <f>IF(AND(CONCATENATE(B145,C145,D145,E145,F145,G145,L145,M145,N145,O145,U145,V145)="",AC145=1),1,0)</f>
        <v>1</v>
      </c>
      <c r="AI145" s="1">
        <f t="shared" si="16"/>
        <v>0</v>
      </c>
      <c r="AT145" s="19"/>
      <c r="AU145" s="19"/>
    </row>
    <row r="146" spans="1:47" ht="76.5" x14ac:dyDescent="0.2">
      <c r="A146" s="11" t="str">
        <f t="shared" si="17"/>
        <v/>
      </c>
      <c r="B146" s="3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3"/>
      <c r="N146" s="3"/>
      <c r="O146" s="3"/>
      <c r="P146" s="4"/>
      <c r="Q146" s="4"/>
      <c r="R146" s="4"/>
      <c r="S146" s="4"/>
      <c r="T146" s="4"/>
      <c r="U146" s="4"/>
      <c r="V146" s="4"/>
      <c r="W146" s="10" t="str">
        <f t="shared" si="11"/>
        <v xml:space="preserve">Нет ВОПРОСА  Нет признака правильного ответа  Вариантов ответов &lt; 2  </v>
      </c>
      <c r="X146" s="19"/>
      <c r="AC146" s="1">
        <f>IF(OR($B146="",AND($C146="",$D146="",$E146="",$F146="",$G146="",$H146="",$I146="",$J146="",$K146="",$L146=""),AND($C146&lt;&gt;"",$M146=""),AND($D146&lt;&gt;"",$N146=""),AND($E146&lt;&gt;"",$O146=""),AND($F146&lt;&gt;"",$P146=""),AND($G146&lt;&gt;"",$Q146=""),AND($H146&lt;&gt;"",$R146=""),AND($I146&lt;&gt;"",$S146=""),AND($J146&lt;&gt;"",$T146=""),AND($K146&lt;&gt;"",$U146=""),AND($L146&lt;&gt;"",$V146=""),COUNTA($M146:$V146)&lt;2),1,0)</f>
        <v>1</v>
      </c>
      <c r="AD146" s="1" t="str">
        <f t="shared" si="13"/>
        <v xml:space="preserve">Нет ВОПРОСА  </v>
      </c>
      <c r="AE146" s="1" t="str">
        <f t="shared" si="14"/>
        <v xml:space="preserve">Нет признака правильного ответа  </v>
      </c>
      <c r="AF146" s="1" t="str">
        <f>IF(OR(AND($C146&lt;&gt;"",$M146=""),AND($D146&lt;&gt;"",$N146=""),AND($E146&lt;&gt;"",$O146=""),AND($F146&lt;&gt;"",$P146=""),AND($G146&lt;&gt;"",$Q146=""),AND($H146&lt;&gt;"",$R146=""),AND($I146&lt;&gt;"",$S146=""),AND($J146&lt;&gt;"",$T146=""),AND($K146&lt;&gt;"",$U146=""),AND($L146&lt;&gt;"",$V146="")),"Признак указывает на пустую ячейку  ","")</f>
        <v/>
      </c>
      <c r="AG146" s="1" t="str">
        <f t="shared" si="15"/>
        <v xml:space="preserve">Вариантов ответов &lt; 2  </v>
      </c>
      <c r="AH146" s="1">
        <f>IF(AND(CONCATENATE(B146,C146,D146,E146,F146,G146,L146,M146,N146,O146,U146,V146)="",AC146=1),1,0)</f>
        <v>1</v>
      </c>
      <c r="AI146" s="1">
        <f t="shared" si="16"/>
        <v>0</v>
      </c>
      <c r="AT146" s="19"/>
      <c r="AU146" s="19"/>
    </row>
    <row r="147" spans="1:47" ht="76.5" x14ac:dyDescent="0.2">
      <c r="A147" s="11" t="str">
        <f t="shared" si="17"/>
        <v/>
      </c>
      <c r="B147" s="3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3"/>
      <c r="N147" s="3"/>
      <c r="O147" s="3"/>
      <c r="P147" s="4"/>
      <c r="Q147" s="4"/>
      <c r="R147" s="4"/>
      <c r="S147" s="4"/>
      <c r="T147" s="4"/>
      <c r="U147" s="4"/>
      <c r="V147" s="4"/>
      <c r="W147" s="10" t="str">
        <f t="shared" si="11"/>
        <v xml:space="preserve">Нет ВОПРОСА  Нет признака правильного ответа  Вариантов ответов &lt; 2  </v>
      </c>
      <c r="X147" s="19"/>
      <c r="AC147" s="1">
        <f>IF(OR($B147="",AND($C147="",$D147="",$E147="",$F147="",$G147="",$H147="",$I147="",$J147="",$K147="",$L147=""),AND($C147&lt;&gt;"",$M147=""),AND($D147&lt;&gt;"",$N147=""),AND($E147&lt;&gt;"",$O147=""),AND($F147&lt;&gt;"",$P147=""),AND($G147&lt;&gt;"",$Q147=""),AND($H147&lt;&gt;"",$R147=""),AND($I147&lt;&gt;"",$S147=""),AND($J147&lt;&gt;"",$T147=""),AND($K147&lt;&gt;"",$U147=""),AND($L147&lt;&gt;"",$V147=""),COUNTA($M147:$V147)&lt;2),1,0)</f>
        <v>1</v>
      </c>
      <c r="AD147" s="1" t="str">
        <f t="shared" si="13"/>
        <v xml:space="preserve">Нет ВОПРОСА  </v>
      </c>
      <c r="AE147" s="1" t="str">
        <f t="shared" si="14"/>
        <v xml:space="preserve">Нет признака правильного ответа  </v>
      </c>
      <c r="AF147" s="1" t="str">
        <f>IF(OR(AND($C147&lt;&gt;"",$M147=""),AND($D147&lt;&gt;"",$N147=""),AND($E147&lt;&gt;"",$O147=""),AND($F147&lt;&gt;"",$P147=""),AND($G147&lt;&gt;"",$Q147=""),AND($H147&lt;&gt;"",$R147=""),AND($I147&lt;&gt;"",$S147=""),AND($J147&lt;&gt;"",$T147=""),AND($K147&lt;&gt;"",$U147=""),AND($L147&lt;&gt;"",$V147="")),"Признак указывает на пустую ячейку  ","")</f>
        <v/>
      </c>
      <c r="AG147" s="1" t="str">
        <f t="shared" si="15"/>
        <v xml:space="preserve">Вариантов ответов &lt; 2  </v>
      </c>
      <c r="AH147" s="1">
        <f>IF(AND(CONCATENATE(B147,C147,D147,E147,F147,G147,L147,M147,N147,O147,U147,V147)="",AC147=1),1,0)</f>
        <v>1</v>
      </c>
      <c r="AI147" s="1">
        <f t="shared" si="16"/>
        <v>0</v>
      </c>
      <c r="AT147" s="19"/>
      <c r="AU147" s="19"/>
    </row>
    <row r="148" spans="1:47" ht="76.5" x14ac:dyDescent="0.2">
      <c r="A148" s="11" t="str">
        <f t="shared" si="17"/>
        <v/>
      </c>
      <c r="B148" s="3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3"/>
      <c r="N148" s="3"/>
      <c r="O148" s="3"/>
      <c r="P148" s="4"/>
      <c r="Q148" s="4"/>
      <c r="R148" s="4"/>
      <c r="S148" s="4"/>
      <c r="T148" s="4"/>
      <c r="U148" s="4"/>
      <c r="V148" s="4"/>
      <c r="W148" s="10" t="str">
        <f t="shared" si="11"/>
        <v xml:space="preserve">Нет ВОПРОСА  Нет признака правильного ответа  Вариантов ответов &lt; 2  </v>
      </c>
      <c r="X148" s="19"/>
      <c r="AC148" s="1">
        <f>IF(OR($B148="",AND($C148="",$D148="",$E148="",$F148="",$G148="",$H148="",$I148="",$J148="",$K148="",$L148=""),AND($C148&lt;&gt;"",$M148=""),AND($D148&lt;&gt;"",$N148=""),AND($E148&lt;&gt;"",$O148=""),AND($F148&lt;&gt;"",$P148=""),AND($G148&lt;&gt;"",$Q148=""),AND($H148&lt;&gt;"",$R148=""),AND($I148&lt;&gt;"",$S148=""),AND($J148&lt;&gt;"",$T148=""),AND($K148&lt;&gt;"",$U148=""),AND($L148&lt;&gt;"",$V148=""),COUNTA($M148:$V148)&lt;2),1,0)</f>
        <v>1</v>
      </c>
      <c r="AD148" s="1" t="str">
        <f t="shared" si="13"/>
        <v xml:space="preserve">Нет ВОПРОСА  </v>
      </c>
      <c r="AE148" s="1" t="str">
        <f t="shared" si="14"/>
        <v xml:space="preserve">Нет признака правильного ответа  </v>
      </c>
      <c r="AF148" s="1" t="str">
        <f>IF(OR(AND($C148&lt;&gt;"",$M148=""),AND($D148&lt;&gt;"",$N148=""),AND($E148&lt;&gt;"",$O148=""),AND($F148&lt;&gt;"",$P148=""),AND($G148&lt;&gt;"",$Q148=""),AND($H148&lt;&gt;"",$R148=""),AND($I148&lt;&gt;"",$S148=""),AND($J148&lt;&gt;"",$T148=""),AND($K148&lt;&gt;"",$U148=""),AND($L148&lt;&gt;"",$V148="")),"Признак указывает на пустую ячейку  ","")</f>
        <v/>
      </c>
      <c r="AG148" s="1" t="str">
        <f t="shared" si="15"/>
        <v xml:space="preserve">Вариантов ответов &lt; 2  </v>
      </c>
      <c r="AH148" s="1">
        <f>IF(AND(CONCATENATE(B148,C148,D148,E148,F148,G148,L148,M148,N148,O148,U148,V148)="",AC148=1),1,0)</f>
        <v>1</v>
      </c>
      <c r="AI148" s="1">
        <f t="shared" si="16"/>
        <v>0</v>
      </c>
      <c r="AT148" s="19"/>
      <c r="AU148" s="19"/>
    </row>
    <row r="149" spans="1:47" ht="76.5" x14ac:dyDescent="0.2">
      <c r="A149" s="11" t="str">
        <f t="shared" si="17"/>
        <v/>
      </c>
      <c r="B149" s="3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3"/>
      <c r="N149" s="3"/>
      <c r="O149" s="3"/>
      <c r="P149" s="4"/>
      <c r="Q149" s="4"/>
      <c r="R149" s="4"/>
      <c r="S149" s="4"/>
      <c r="T149" s="4"/>
      <c r="U149" s="4"/>
      <c r="V149" s="4"/>
      <c r="W149" s="10" t="str">
        <f t="shared" si="11"/>
        <v xml:space="preserve">Нет ВОПРОСА  Нет признака правильного ответа  Вариантов ответов &lt; 2  </v>
      </c>
      <c r="X149" s="19"/>
      <c r="AC149" s="1">
        <f>IF(OR($B149="",AND($C149="",$D149="",$E149="",$F149="",$G149="",$H149="",$I149="",$J149="",$K149="",$L149=""),AND($C149&lt;&gt;"",$M149=""),AND($D149&lt;&gt;"",$N149=""),AND($E149&lt;&gt;"",$O149=""),AND($F149&lt;&gt;"",$P149=""),AND($G149&lt;&gt;"",$Q149=""),AND($H149&lt;&gt;"",$R149=""),AND($I149&lt;&gt;"",$S149=""),AND($J149&lt;&gt;"",$T149=""),AND($K149&lt;&gt;"",$U149=""),AND($L149&lt;&gt;"",$V149=""),COUNTA($M149:$V149)&lt;2),1,0)</f>
        <v>1</v>
      </c>
      <c r="AD149" s="1" t="str">
        <f t="shared" si="13"/>
        <v xml:space="preserve">Нет ВОПРОСА  </v>
      </c>
      <c r="AE149" s="1" t="str">
        <f t="shared" si="14"/>
        <v xml:space="preserve">Нет признака правильного ответа  </v>
      </c>
      <c r="AF149" s="1" t="str">
        <f>IF(OR(AND($C149&lt;&gt;"",$M149=""),AND($D149&lt;&gt;"",$N149=""),AND($E149&lt;&gt;"",$O149=""),AND($F149&lt;&gt;"",$P149=""),AND($G149&lt;&gt;"",$Q149=""),AND($H149&lt;&gt;"",$R149=""),AND($I149&lt;&gt;"",$S149=""),AND($J149&lt;&gt;"",$T149=""),AND($K149&lt;&gt;"",$U149=""),AND($L149&lt;&gt;"",$V149="")),"Признак указывает на пустую ячейку  ","")</f>
        <v/>
      </c>
      <c r="AG149" s="1" t="str">
        <f t="shared" si="15"/>
        <v xml:space="preserve">Вариантов ответов &lt; 2  </v>
      </c>
      <c r="AH149" s="1">
        <f>IF(AND(CONCATENATE(B149,C149,D149,E149,F149,G149,L149,M149,N149,O149,U149,V149)="",AC149=1),1,0)</f>
        <v>1</v>
      </c>
      <c r="AI149" s="1">
        <f t="shared" si="16"/>
        <v>0</v>
      </c>
      <c r="AT149" s="19"/>
      <c r="AU149" s="19"/>
    </row>
    <row r="150" spans="1:47" ht="76.5" x14ac:dyDescent="0.2">
      <c r="A150" s="11" t="str">
        <f t="shared" si="17"/>
        <v/>
      </c>
      <c r="B150" s="3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3"/>
      <c r="N150" s="3"/>
      <c r="O150" s="3"/>
      <c r="P150" s="3"/>
      <c r="Q150" s="3"/>
      <c r="R150" s="3"/>
      <c r="S150" s="4"/>
      <c r="T150" s="3"/>
      <c r="U150" s="4"/>
      <c r="V150" s="4"/>
      <c r="W150" s="10" t="str">
        <f t="shared" si="11"/>
        <v xml:space="preserve">Нет ВОПРОСА  Нет признака правильного ответа  Вариантов ответов &lt; 2  </v>
      </c>
      <c r="X150" s="19"/>
      <c r="AC150" s="1">
        <f>IF(OR($B150="",AND($C150="",$D150="",$E150="",$F150="",$G150="",$H150="",$I150="",$J150="",$K150="",$L150=""),AND($C150&lt;&gt;"",$M150=""),AND($D150&lt;&gt;"",$N150=""),AND($E150&lt;&gt;"",$O150=""),AND($F150&lt;&gt;"",$P150=""),AND($G150&lt;&gt;"",$Q150=""),AND($H150&lt;&gt;"",$R150=""),AND($I150&lt;&gt;"",$S150=""),AND($J150&lt;&gt;"",$T150=""),AND($K150&lt;&gt;"",$U150=""),AND($L150&lt;&gt;"",$V150=""),COUNTA($M150:$V150)&lt;2),1,0)</f>
        <v>1</v>
      </c>
      <c r="AD150" s="1" t="str">
        <f t="shared" si="13"/>
        <v xml:space="preserve">Нет ВОПРОСА  </v>
      </c>
      <c r="AE150" s="1" t="str">
        <f t="shared" si="14"/>
        <v xml:space="preserve">Нет признака правильного ответа  </v>
      </c>
      <c r="AF150" s="1" t="str">
        <f>IF(OR(AND($C150&lt;&gt;"",$M150=""),AND($D150&lt;&gt;"",$N150=""),AND($E150&lt;&gt;"",$O150=""),AND($F150&lt;&gt;"",$P150=""),AND($G150&lt;&gt;"",$Q150=""),AND($H150&lt;&gt;"",$R150=""),AND($I150&lt;&gt;"",$S150=""),AND($J150&lt;&gt;"",$T150=""),AND($K150&lt;&gt;"",$U150=""),AND($L150&lt;&gt;"",$V150="")),"Признак указывает на пустую ячейку  ","")</f>
        <v/>
      </c>
      <c r="AG150" s="1" t="str">
        <f t="shared" si="15"/>
        <v xml:space="preserve">Вариантов ответов &lt; 2  </v>
      </c>
      <c r="AH150" s="1">
        <f>IF(AND(CONCATENATE(B150,C150,D150,E150,F150,G150,L150,M150,N150,O150,U150,V150)="",AC150=1),1,0)</f>
        <v>1</v>
      </c>
      <c r="AI150" s="1">
        <f t="shared" si="16"/>
        <v>0</v>
      </c>
      <c r="AT150" s="19"/>
      <c r="AU150" s="19"/>
    </row>
    <row r="151" spans="1:47" ht="76.5" x14ac:dyDescent="0.2">
      <c r="A151" s="11" t="str">
        <f t="shared" si="17"/>
        <v/>
      </c>
      <c r="B151" s="3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3"/>
      <c r="N151" s="3"/>
      <c r="O151" s="3"/>
      <c r="P151" s="4"/>
      <c r="Q151" s="4"/>
      <c r="R151" s="4"/>
      <c r="S151" s="4"/>
      <c r="T151" s="4"/>
      <c r="U151" s="4"/>
      <c r="V151" s="4"/>
      <c r="W151" s="10" t="str">
        <f t="shared" si="11"/>
        <v xml:space="preserve">Нет ВОПРОСА  Нет признака правильного ответа  Вариантов ответов &lt; 2  </v>
      </c>
      <c r="X151" s="19"/>
      <c r="AC151" s="1">
        <f>IF(OR($B151="",AND($C151="",$D151="",$E151="",$F151="",$G151="",$H151="",$I151="",$J151="",$K151="",$L151=""),AND($C151&lt;&gt;"",$M151=""),AND($D151&lt;&gt;"",$N151=""),AND($E151&lt;&gt;"",$O151=""),AND($F151&lt;&gt;"",$P151=""),AND($G151&lt;&gt;"",$Q151=""),AND($H151&lt;&gt;"",$R151=""),AND($I151&lt;&gt;"",$S151=""),AND($J151&lt;&gt;"",$T151=""),AND($K151&lt;&gt;"",$U151=""),AND($L151&lt;&gt;"",$V151=""),COUNTA($M151:$V151)&lt;2),1,0)</f>
        <v>1</v>
      </c>
      <c r="AD151" s="1" t="str">
        <f t="shared" si="13"/>
        <v xml:space="preserve">Нет ВОПРОСА  </v>
      </c>
      <c r="AE151" s="1" t="str">
        <f t="shared" si="14"/>
        <v xml:space="preserve">Нет признака правильного ответа  </v>
      </c>
      <c r="AF151" s="1" t="str">
        <f>IF(OR(AND($C151&lt;&gt;"",$M151=""),AND($D151&lt;&gt;"",$N151=""),AND($E151&lt;&gt;"",$O151=""),AND($F151&lt;&gt;"",$P151=""),AND($G151&lt;&gt;"",$Q151=""),AND($H151&lt;&gt;"",$R151=""),AND($I151&lt;&gt;"",$S151=""),AND($J151&lt;&gt;"",$T151=""),AND($K151&lt;&gt;"",$U151=""),AND($L151&lt;&gt;"",$V151="")),"Признак указывает на пустую ячейку  ","")</f>
        <v/>
      </c>
      <c r="AG151" s="1" t="str">
        <f t="shared" si="15"/>
        <v xml:space="preserve">Вариантов ответов &lt; 2  </v>
      </c>
      <c r="AH151" s="1">
        <f>IF(AND(CONCATENATE(B151,C151,D151,E151,F151,G151,L151,M151,N151,O151,U151,V151)="",AC151=1),1,0)</f>
        <v>1</v>
      </c>
      <c r="AI151" s="1">
        <f t="shared" si="16"/>
        <v>0</v>
      </c>
      <c r="AT151" s="19"/>
      <c r="AU151" s="19"/>
    </row>
    <row r="152" spans="1:47" ht="76.5" x14ac:dyDescent="0.2">
      <c r="A152" s="11" t="str">
        <f t="shared" si="17"/>
        <v/>
      </c>
      <c r="B152" s="3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3"/>
      <c r="N152" s="3"/>
      <c r="O152" s="3"/>
      <c r="P152" s="4"/>
      <c r="Q152" s="4"/>
      <c r="R152" s="4"/>
      <c r="S152" s="4"/>
      <c r="T152" s="4"/>
      <c r="U152" s="4"/>
      <c r="V152" s="4"/>
      <c r="W152" s="10" t="str">
        <f t="shared" si="11"/>
        <v xml:space="preserve">Нет ВОПРОСА  Нет признака правильного ответа  Вариантов ответов &lt; 2  </v>
      </c>
      <c r="X152" s="19"/>
      <c r="AC152" s="1">
        <f>IF(OR($B152="",AND($C152="",$D152="",$E152="",$F152="",$G152="",$H152="",$I152="",$J152="",$K152="",$L152=""),AND($C152&lt;&gt;"",$M152=""),AND($D152&lt;&gt;"",$N152=""),AND($E152&lt;&gt;"",$O152=""),AND($F152&lt;&gt;"",$P152=""),AND($G152&lt;&gt;"",$Q152=""),AND($H152&lt;&gt;"",$R152=""),AND($I152&lt;&gt;"",$S152=""),AND($J152&lt;&gt;"",$T152=""),AND($K152&lt;&gt;"",$U152=""),AND($L152&lt;&gt;"",$V152=""),COUNTA($M152:$V152)&lt;2),1,0)</f>
        <v>1</v>
      </c>
      <c r="AD152" s="1" t="str">
        <f t="shared" si="13"/>
        <v xml:space="preserve">Нет ВОПРОСА  </v>
      </c>
      <c r="AE152" s="1" t="str">
        <f t="shared" si="14"/>
        <v xml:space="preserve">Нет признака правильного ответа  </v>
      </c>
      <c r="AF152" s="1" t="str">
        <f>IF(OR(AND($C152&lt;&gt;"",$M152=""),AND($D152&lt;&gt;"",$N152=""),AND($E152&lt;&gt;"",$O152=""),AND($F152&lt;&gt;"",$P152=""),AND($G152&lt;&gt;"",$Q152=""),AND($H152&lt;&gt;"",$R152=""),AND($I152&lt;&gt;"",$S152=""),AND($J152&lt;&gt;"",$T152=""),AND($K152&lt;&gt;"",$U152=""),AND($L152&lt;&gt;"",$V152="")),"Признак указывает на пустую ячейку  ","")</f>
        <v/>
      </c>
      <c r="AG152" s="1" t="str">
        <f t="shared" si="15"/>
        <v xml:space="preserve">Вариантов ответов &lt; 2  </v>
      </c>
      <c r="AH152" s="1">
        <f>IF(AND(CONCATENATE(B152,C152,D152,E152,F152,G152,L152,M152,N152,O152,U152,V152)="",AC152=1),1,0)</f>
        <v>1</v>
      </c>
      <c r="AI152" s="1">
        <f t="shared" si="16"/>
        <v>0</v>
      </c>
      <c r="AT152" s="19"/>
      <c r="AU152" s="19"/>
    </row>
    <row r="153" spans="1:47" ht="76.5" x14ac:dyDescent="0.2">
      <c r="A153" s="11" t="str">
        <f t="shared" si="17"/>
        <v/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"/>
      <c r="T153" s="3"/>
      <c r="U153" s="4"/>
      <c r="V153" s="4"/>
      <c r="W153" s="10" t="str">
        <f t="shared" si="11"/>
        <v xml:space="preserve">Нет ВОПРОСА  Нет признака правильного ответа  Вариантов ответов &lt; 2  </v>
      </c>
      <c r="X153" s="19"/>
      <c r="AC153" s="1">
        <f>IF(OR($B153="",AND($C153="",$D153="",$E153="",$F153="",$G153="",$H153="",$I153="",$J153="",$K153="",$L153=""),AND($C153&lt;&gt;"",$M153=""),AND($D153&lt;&gt;"",$N153=""),AND($E153&lt;&gt;"",$O153=""),AND($F153&lt;&gt;"",$P153=""),AND($G153&lt;&gt;"",$Q153=""),AND($H153&lt;&gt;"",$R153=""),AND($I153&lt;&gt;"",$S153=""),AND($J153&lt;&gt;"",$T153=""),AND($K153&lt;&gt;"",$U153=""),AND($L153&lt;&gt;"",$V153=""),COUNTA($M153:$V153)&lt;2),1,0)</f>
        <v>1</v>
      </c>
      <c r="AD153" s="1" t="str">
        <f t="shared" si="13"/>
        <v xml:space="preserve">Нет ВОПРОСА  </v>
      </c>
      <c r="AE153" s="1" t="str">
        <f t="shared" si="14"/>
        <v xml:space="preserve">Нет признака правильного ответа  </v>
      </c>
      <c r="AF153" s="1" t="str">
        <f>IF(OR(AND($C153&lt;&gt;"",$M153=""),AND($D153&lt;&gt;"",$N153=""),AND($E153&lt;&gt;"",$O153=""),AND($F153&lt;&gt;"",$P153=""),AND($G153&lt;&gt;"",$Q153=""),AND($H153&lt;&gt;"",$R153=""),AND($I153&lt;&gt;"",$S153=""),AND($J153&lt;&gt;"",$T153=""),AND($K153&lt;&gt;"",$U153=""),AND($L153&lt;&gt;"",$V153="")),"Признак указывает на пустую ячейку  ","")</f>
        <v/>
      </c>
      <c r="AG153" s="1" t="str">
        <f t="shared" si="15"/>
        <v xml:space="preserve">Вариантов ответов &lt; 2  </v>
      </c>
      <c r="AH153" s="1">
        <f>IF(AND(CONCATENATE(B153,C153,D153,E153,F153,G153,L153,M153,N153,O153,U153,V153)="",AC153=1),1,0)</f>
        <v>1</v>
      </c>
      <c r="AI153" s="1">
        <f t="shared" si="16"/>
        <v>0</v>
      </c>
      <c r="AT153" s="19"/>
      <c r="AU153" s="19"/>
    </row>
    <row r="154" spans="1:47" ht="76.5" x14ac:dyDescent="0.2">
      <c r="A154" s="11" t="str">
        <f t="shared" si="17"/>
        <v/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"/>
      <c r="T154" s="3"/>
      <c r="U154" s="3"/>
      <c r="V154" s="3"/>
      <c r="W154" s="10" t="str">
        <f t="shared" si="11"/>
        <v xml:space="preserve">Нет ВОПРОСА  Нет признака правильного ответа  Вариантов ответов &lt; 2  </v>
      </c>
      <c r="X154" s="19"/>
      <c r="AC154" s="1">
        <f>IF(OR($B154="",AND($C154="",$D154="",$E154="",$F154="",$G154="",$H154="",$I154="",$J154="",$K154="",$L154=""),AND($C154&lt;&gt;"",$M154=""),AND($D154&lt;&gt;"",$N154=""),AND($E154&lt;&gt;"",$O154=""),AND($F154&lt;&gt;"",$P154=""),AND($G154&lt;&gt;"",$Q154=""),AND($H154&lt;&gt;"",$R154=""),AND($I154&lt;&gt;"",$S154=""),AND($J154&lt;&gt;"",$T154=""),AND($K154&lt;&gt;"",$U154=""),AND($L154&lt;&gt;"",$V154=""),COUNTA($M154:$V154)&lt;2),1,0)</f>
        <v>1</v>
      </c>
      <c r="AD154" s="1" t="str">
        <f t="shared" si="13"/>
        <v xml:space="preserve">Нет ВОПРОСА  </v>
      </c>
      <c r="AE154" s="1" t="str">
        <f t="shared" si="14"/>
        <v xml:space="preserve">Нет признака правильного ответа  </v>
      </c>
      <c r="AF154" s="1" t="str">
        <f>IF(OR(AND($C154&lt;&gt;"",$M154=""),AND($D154&lt;&gt;"",$N154=""),AND($E154&lt;&gt;"",$O154=""),AND($F154&lt;&gt;"",$P154=""),AND($G154&lt;&gt;"",$Q154=""),AND($H154&lt;&gt;"",$R154=""),AND($I154&lt;&gt;"",$S154=""),AND($J154&lt;&gt;"",$T154=""),AND($K154&lt;&gt;"",$U154=""),AND($L154&lt;&gt;"",$V154="")),"Признак указывает на пустую ячейку  ","")</f>
        <v/>
      </c>
      <c r="AG154" s="1" t="str">
        <f t="shared" si="15"/>
        <v xml:space="preserve">Вариантов ответов &lt; 2  </v>
      </c>
      <c r="AH154" s="1">
        <f>IF(AND(CONCATENATE(B154,C154,D154,E154,F154,G154,L154,M154,N154,O154,U154,V154)="",AC154=1),1,0)</f>
        <v>1</v>
      </c>
      <c r="AI154" s="1">
        <f t="shared" si="16"/>
        <v>0</v>
      </c>
      <c r="AT154" s="19"/>
      <c r="AU154" s="19"/>
    </row>
    <row r="155" spans="1:47" ht="76.5" x14ac:dyDescent="0.2">
      <c r="A155" s="11" t="str">
        <f t="shared" si="17"/>
        <v/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"/>
      <c r="T155" s="3"/>
      <c r="U155" s="3"/>
      <c r="V155" s="3"/>
      <c r="W155" s="10" t="str">
        <f t="shared" si="11"/>
        <v xml:space="preserve">Нет ВОПРОСА  Нет признака правильного ответа  Вариантов ответов &lt; 2  </v>
      </c>
      <c r="X155" s="19"/>
      <c r="AC155" s="1">
        <f>IF(OR($B155="",AND($C155="",$D155="",$E155="",$F155="",$G155="",$H155="",$I155="",$J155="",$K155="",$L155=""),AND($C155&lt;&gt;"",$M155=""),AND($D155&lt;&gt;"",$N155=""),AND($E155&lt;&gt;"",$O155=""),AND($F155&lt;&gt;"",$P155=""),AND($G155&lt;&gt;"",$Q155=""),AND($H155&lt;&gt;"",$R155=""),AND($I155&lt;&gt;"",$S155=""),AND($J155&lt;&gt;"",$T155=""),AND($K155&lt;&gt;"",$U155=""),AND($L155&lt;&gt;"",$V155=""),COUNTA($M155:$V155)&lt;2),1,0)</f>
        <v>1</v>
      </c>
      <c r="AD155" s="1" t="str">
        <f t="shared" si="13"/>
        <v xml:space="preserve">Нет ВОПРОСА  </v>
      </c>
      <c r="AE155" s="1" t="str">
        <f t="shared" si="14"/>
        <v xml:space="preserve">Нет признака правильного ответа  </v>
      </c>
      <c r="AF155" s="1" t="str">
        <f>IF(OR(AND($C155&lt;&gt;"",$M155=""),AND($D155&lt;&gt;"",$N155=""),AND($E155&lt;&gt;"",$O155=""),AND($F155&lt;&gt;"",$P155=""),AND($G155&lt;&gt;"",$Q155=""),AND($H155&lt;&gt;"",$R155=""),AND($I155&lt;&gt;"",$S155=""),AND($J155&lt;&gt;"",$T155=""),AND($K155&lt;&gt;"",$U155=""),AND($L155&lt;&gt;"",$V155="")),"Признак указывает на пустую ячейку  ","")</f>
        <v/>
      </c>
      <c r="AG155" s="1" t="str">
        <f t="shared" si="15"/>
        <v xml:space="preserve">Вариантов ответов &lt; 2  </v>
      </c>
      <c r="AH155" s="1">
        <f>IF(AND(CONCATENATE(B155,C155,D155,E155,F155,G155,L155,M155,N155,O155,U155,V155)="",AC155=1),1,0)</f>
        <v>1</v>
      </c>
      <c r="AI155" s="1">
        <f t="shared" si="16"/>
        <v>0</v>
      </c>
      <c r="AT155" s="19"/>
      <c r="AU155" s="19"/>
    </row>
    <row r="156" spans="1:47" ht="76.5" x14ac:dyDescent="0.2">
      <c r="A156" s="11" t="str">
        <f t="shared" si="17"/>
        <v/>
      </c>
      <c r="B156" s="3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3"/>
      <c r="N156" s="3"/>
      <c r="O156" s="3"/>
      <c r="P156" s="3"/>
      <c r="Q156" s="3"/>
      <c r="R156" s="3"/>
      <c r="S156" s="4"/>
      <c r="T156" s="3"/>
      <c r="U156" s="4"/>
      <c r="V156" s="4"/>
      <c r="W156" s="10" t="str">
        <f t="shared" ref="W156:W219" si="18">CONCATENATE(AD156,AE156,AF156,AG156)</f>
        <v xml:space="preserve">Нет ВОПРОСА  Нет признака правильного ответа  Вариантов ответов &lt; 2  </v>
      </c>
      <c r="X156" s="19"/>
      <c r="AC156" s="1">
        <f>IF(OR($B156="",AND($C156="",$D156="",$E156="",$F156="",$G156="",$H156="",$I156="",$J156="",$K156="",$L156=""),AND($C156&lt;&gt;"",$M156=""),AND($D156&lt;&gt;"",$N156=""),AND($E156&lt;&gt;"",$O156=""),AND($F156&lt;&gt;"",$P156=""),AND($G156&lt;&gt;"",$Q156=""),AND($H156&lt;&gt;"",$R156=""),AND($I156&lt;&gt;"",$S156=""),AND($J156&lt;&gt;"",$T156=""),AND($K156&lt;&gt;"",$U156=""),AND($L156&lt;&gt;"",$V156=""),COUNTA($M156:$V156)&lt;2),1,0)</f>
        <v>1</v>
      </c>
      <c r="AD156" s="1" t="str">
        <f t="shared" si="13"/>
        <v xml:space="preserve">Нет ВОПРОСА  </v>
      </c>
      <c r="AE156" s="1" t="str">
        <f t="shared" si="14"/>
        <v xml:space="preserve">Нет признака правильного ответа  </v>
      </c>
      <c r="AF156" s="1" t="str">
        <f>IF(OR(AND($C156&lt;&gt;"",$M156=""),AND($D156&lt;&gt;"",$N156=""),AND($E156&lt;&gt;"",$O156=""),AND($F156&lt;&gt;"",$P156=""),AND($G156&lt;&gt;"",$Q156=""),AND($H156&lt;&gt;"",$R156=""),AND($I156&lt;&gt;"",$S156=""),AND($J156&lt;&gt;"",$T156=""),AND($K156&lt;&gt;"",$U156=""),AND($L156&lt;&gt;"",$V156="")),"Признак указывает на пустую ячейку  ","")</f>
        <v/>
      </c>
      <c r="AG156" s="1" t="str">
        <f t="shared" si="15"/>
        <v xml:space="preserve">Вариантов ответов &lt; 2  </v>
      </c>
      <c r="AH156" s="1">
        <f>IF(AND(CONCATENATE(B156,C156,D156,E156,F156,G156,L156,M156,N156,O156,U156,V156)="",AC156=1),1,0)</f>
        <v>1</v>
      </c>
      <c r="AI156" s="1">
        <f t="shared" si="16"/>
        <v>0</v>
      </c>
      <c r="AT156" s="19"/>
      <c r="AU156" s="19"/>
    </row>
    <row r="157" spans="1:47" ht="76.5" x14ac:dyDescent="0.2">
      <c r="A157" s="11" t="str">
        <f t="shared" si="17"/>
        <v/>
      </c>
      <c r="B157" s="3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3"/>
      <c r="N157" s="3"/>
      <c r="O157" s="3"/>
      <c r="P157" s="3"/>
      <c r="Q157" s="3"/>
      <c r="R157" s="3"/>
      <c r="S157" s="3"/>
      <c r="T157" s="3"/>
      <c r="U157" s="3"/>
      <c r="V157" s="4"/>
      <c r="W157" s="10" t="str">
        <f t="shared" si="18"/>
        <v xml:space="preserve">Нет ВОПРОСА  Нет признака правильного ответа  Вариантов ответов &lt; 2  </v>
      </c>
      <c r="X157" s="19"/>
      <c r="AC157" s="1">
        <f>IF(OR($B157="",AND($C157="",$D157="",$E157="",$F157="",$G157="",$H157="",$I157="",$J157="",$K157="",$L157=""),AND($C157&lt;&gt;"",$M157=""),AND($D157&lt;&gt;"",$N157=""),AND($E157&lt;&gt;"",$O157=""),AND($F157&lt;&gt;"",$P157=""),AND($G157&lt;&gt;"",$Q157=""),AND($H157&lt;&gt;"",$R157=""),AND($I157&lt;&gt;"",$S157=""),AND($J157&lt;&gt;"",$T157=""),AND($K157&lt;&gt;"",$U157=""),AND($L157&lt;&gt;"",$V157=""),COUNTA($M157:$V157)&lt;2),1,0)</f>
        <v>1</v>
      </c>
      <c r="AD157" s="1" t="str">
        <f t="shared" si="13"/>
        <v xml:space="preserve">Нет ВОПРОСА  </v>
      </c>
      <c r="AE157" s="1" t="str">
        <f t="shared" si="14"/>
        <v xml:space="preserve">Нет признака правильного ответа  </v>
      </c>
      <c r="AF157" s="1" t="str">
        <f>IF(OR(AND($C157&lt;&gt;"",$M157=""),AND($D157&lt;&gt;"",$N157=""),AND($E157&lt;&gt;"",$O157=""),AND($F157&lt;&gt;"",$P157=""),AND($G157&lt;&gt;"",$Q157=""),AND($H157&lt;&gt;"",$R157=""),AND($I157&lt;&gt;"",$S157=""),AND($J157&lt;&gt;"",$T157=""),AND($K157&lt;&gt;"",$U157=""),AND($L157&lt;&gt;"",$V157="")),"Признак указывает на пустую ячейку  ","")</f>
        <v/>
      </c>
      <c r="AG157" s="1" t="str">
        <f t="shared" si="15"/>
        <v xml:space="preserve">Вариантов ответов &lt; 2  </v>
      </c>
      <c r="AH157" s="1">
        <f>IF(AND(CONCATENATE(B157,C157,D157,E157,F157,G157,L157,M157,N157,O157,U157,V157)="",AC157=1),1,0)</f>
        <v>1</v>
      </c>
      <c r="AI157" s="1">
        <f t="shared" si="16"/>
        <v>0</v>
      </c>
      <c r="AT157" s="19"/>
      <c r="AU157" s="19"/>
    </row>
    <row r="158" spans="1:47" ht="76.5" x14ac:dyDescent="0.2">
      <c r="A158" s="11" t="str">
        <f t="shared" si="17"/>
        <v/>
      </c>
      <c r="B158" s="3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3"/>
      <c r="N158" s="3"/>
      <c r="O158" s="3"/>
      <c r="P158" s="3"/>
      <c r="Q158" s="3"/>
      <c r="R158" s="3"/>
      <c r="S158" s="3"/>
      <c r="T158" s="3"/>
      <c r="U158" s="4"/>
      <c r="V158" s="4"/>
      <c r="W158" s="10" t="str">
        <f t="shared" si="18"/>
        <v xml:space="preserve">Нет ВОПРОСА  Нет признака правильного ответа  Вариантов ответов &lt; 2  </v>
      </c>
      <c r="X158" s="19"/>
      <c r="AC158" s="1">
        <f>IF(OR($B158="",AND($C158="",$D158="",$E158="",$F158="",$G158="",$H158="",$I158="",$J158="",$K158="",$L158=""),AND($C158&lt;&gt;"",$M158=""),AND($D158&lt;&gt;"",$N158=""),AND($E158&lt;&gt;"",$O158=""),AND($F158&lt;&gt;"",$P158=""),AND($G158&lt;&gt;"",$Q158=""),AND($H158&lt;&gt;"",$R158=""),AND($I158&lt;&gt;"",$S158=""),AND($J158&lt;&gt;"",$T158=""),AND($K158&lt;&gt;"",$U158=""),AND($L158&lt;&gt;"",$V158=""),COUNTA($M158:$V158)&lt;2),1,0)</f>
        <v>1</v>
      </c>
      <c r="AD158" s="1" t="str">
        <f t="shared" si="13"/>
        <v xml:space="preserve">Нет ВОПРОСА  </v>
      </c>
      <c r="AE158" s="1" t="str">
        <f t="shared" si="14"/>
        <v xml:space="preserve">Нет признака правильного ответа  </v>
      </c>
      <c r="AF158" s="1" t="str">
        <f>IF(OR(AND($C158&lt;&gt;"",$M158=""),AND($D158&lt;&gt;"",$N158=""),AND($E158&lt;&gt;"",$O158=""),AND($F158&lt;&gt;"",$P158=""),AND($G158&lt;&gt;"",$Q158=""),AND($H158&lt;&gt;"",$R158=""),AND($I158&lt;&gt;"",$S158=""),AND($J158&lt;&gt;"",$T158=""),AND($K158&lt;&gt;"",$U158=""),AND($L158&lt;&gt;"",$V158="")),"Признак указывает на пустую ячейку  ","")</f>
        <v/>
      </c>
      <c r="AG158" s="1" t="str">
        <f t="shared" si="15"/>
        <v xml:space="preserve">Вариантов ответов &lt; 2  </v>
      </c>
      <c r="AH158" s="1">
        <f>IF(AND(CONCATENATE(B158,C158,D158,E158,F158,G158,L158,M158,N158,O158,U158,V158)="",AC158=1),1,0)</f>
        <v>1</v>
      </c>
      <c r="AI158" s="1">
        <f t="shared" si="16"/>
        <v>0</v>
      </c>
      <c r="AT158" s="19"/>
      <c r="AU158" s="19"/>
    </row>
    <row r="159" spans="1:47" ht="76.5" x14ac:dyDescent="0.2">
      <c r="A159" s="11" t="str">
        <f t="shared" si="17"/>
        <v/>
      </c>
      <c r="B159" s="3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10" t="str">
        <f t="shared" si="18"/>
        <v xml:space="preserve">Нет ВОПРОСА  Нет признака правильного ответа  Вариантов ответов &lt; 2  </v>
      </c>
      <c r="X159" s="19"/>
      <c r="AC159" s="1">
        <f>IF(OR($B159="",AND($C159="",$D159="",$E159="",$F159="",$G159="",$H159="",$I159="",$J159="",$K159="",$L159=""),AND($C159&lt;&gt;"",$M159=""),AND($D159&lt;&gt;"",$N159=""),AND($E159&lt;&gt;"",$O159=""),AND($F159&lt;&gt;"",$P159=""),AND($G159&lt;&gt;"",$Q159=""),AND($H159&lt;&gt;"",$R159=""),AND($I159&lt;&gt;"",$S159=""),AND($J159&lt;&gt;"",$T159=""),AND($K159&lt;&gt;"",$U159=""),AND($L159&lt;&gt;"",$V159=""),COUNTA($M159:$V159)&lt;2),1,0)</f>
        <v>1</v>
      </c>
      <c r="AD159" s="1" t="str">
        <f t="shared" si="13"/>
        <v xml:space="preserve">Нет ВОПРОСА  </v>
      </c>
      <c r="AE159" s="1" t="str">
        <f t="shared" si="14"/>
        <v xml:space="preserve">Нет признака правильного ответа  </v>
      </c>
      <c r="AF159" s="1" t="str">
        <f>IF(OR(AND($C159&lt;&gt;"",$M159=""),AND($D159&lt;&gt;"",$N159=""),AND($E159&lt;&gt;"",$O159=""),AND($F159&lt;&gt;"",$P159=""),AND($G159&lt;&gt;"",$Q159=""),AND($H159&lt;&gt;"",$R159=""),AND($I159&lt;&gt;"",$S159=""),AND($J159&lt;&gt;"",$T159=""),AND($K159&lt;&gt;"",$U159=""),AND($L159&lt;&gt;"",$V159="")),"Признак указывает на пустую ячейку  ","")</f>
        <v/>
      </c>
      <c r="AG159" s="1" t="str">
        <f t="shared" si="15"/>
        <v xml:space="preserve">Вариантов ответов &lt; 2  </v>
      </c>
      <c r="AH159" s="1">
        <f>IF(AND(CONCATENATE(B159,C159,D159,E159,F159,G159,L159,M159,N159,O159,U159,V159)="",AC159=1),1,0)</f>
        <v>1</v>
      </c>
      <c r="AI159" s="1">
        <f t="shared" si="16"/>
        <v>0</v>
      </c>
      <c r="AT159" s="19"/>
      <c r="AU159" s="19"/>
    </row>
    <row r="160" spans="1:47" ht="76.5" x14ac:dyDescent="0.2">
      <c r="A160" s="11" t="str">
        <f t="shared" si="17"/>
        <v/>
      </c>
      <c r="B160" s="3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10" t="str">
        <f t="shared" si="18"/>
        <v xml:space="preserve">Нет ВОПРОСА  Нет признака правильного ответа  Вариантов ответов &lt; 2  </v>
      </c>
      <c r="X160" s="19"/>
      <c r="AC160" s="1">
        <f>IF(OR($B160="",AND($C160="",$D160="",$E160="",$F160="",$G160="",$H160="",$I160="",$J160="",$K160="",$L160=""),AND($C160&lt;&gt;"",$M160=""),AND($D160&lt;&gt;"",$N160=""),AND($E160&lt;&gt;"",$O160=""),AND($F160&lt;&gt;"",$P160=""),AND($G160&lt;&gt;"",$Q160=""),AND($H160&lt;&gt;"",$R160=""),AND($I160&lt;&gt;"",$S160=""),AND($J160&lt;&gt;"",$T160=""),AND($K160&lt;&gt;"",$U160=""),AND($L160&lt;&gt;"",$V160=""),COUNTA($M160:$V160)&lt;2),1,0)</f>
        <v>1</v>
      </c>
      <c r="AD160" s="1" t="str">
        <f t="shared" si="13"/>
        <v xml:space="preserve">Нет ВОПРОСА  </v>
      </c>
      <c r="AE160" s="1" t="str">
        <f t="shared" si="14"/>
        <v xml:space="preserve">Нет признака правильного ответа  </v>
      </c>
      <c r="AF160" s="1" t="str">
        <f>IF(OR(AND($C160&lt;&gt;"",$M160=""),AND($D160&lt;&gt;"",$N160=""),AND($E160&lt;&gt;"",$O160=""),AND($F160&lt;&gt;"",$P160=""),AND($G160&lt;&gt;"",$Q160=""),AND($H160&lt;&gt;"",$R160=""),AND($I160&lt;&gt;"",$S160=""),AND($J160&lt;&gt;"",$T160=""),AND($K160&lt;&gt;"",$U160=""),AND($L160&lt;&gt;"",$V160="")),"Признак указывает на пустую ячейку  ","")</f>
        <v/>
      </c>
      <c r="AG160" s="1" t="str">
        <f t="shared" si="15"/>
        <v xml:space="preserve">Вариантов ответов &lt; 2  </v>
      </c>
      <c r="AH160" s="1">
        <f>IF(AND(CONCATENATE(B160,C160,D160,E160,F160,G160,L160,M160,N160,O160,U160,V160)="",AC160=1),1,0)</f>
        <v>1</v>
      </c>
      <c r="AI160" s="1">
        <f t="shared" si="16"/>
        <v>0</v>
      </c>
      <c r="AT160" s="19"/>
      <c r="AU160" s="19"/>
    </row>
    <row r="161" spans="1:47" ht="76.5" x14ac:dyDescent="0.2">
      <c r="A161" s="11" t="str">
        <f t="shared" si="17"/>
        <v/>
      </c>
      <c r="B161" s="3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3"/>
      <c r="N161" s="3"/>
      <c r="O161" s="3"/>
      <c r="P161" s="3"/>
      <c r="Q161" s="3"/>
      <c r="R161" s="3"/>
      <c r="S161" s="3"/>
      <c r="T161" s="3"/>
      <c r="U161" s="4"/>
      <c r="V161" s="4"/>
      <c r="W161" s="10" t="str">
        <f t="shared" si="18"/>
        <v xml:space="preserve">Нет ВОПРОСА  Нет признака правильного ответа  Вариантов ответов &lt; 2  </v>
      </c>
      <c r="X161" s="19"/>
      <c r="AC161" s="1">
        <f>IF(OR($B161="",AND($C161="",$D161="",$E161="",$F161="",$G161="",$H161="",$I161="",$J161="",$K161="",$L161=""),AND($C161&lt;&gt;"",$M161=""),AND($D161&lt;&gt;"",$N161=""),AND($E161&lt;&gt;"",$O161=""),AND($F161&lt;&gt;"",$P161=""),AND($G161&lt;&gt;"",$Q161=""),AND($H161&lt;&gt;"",$R161=""),AND($I161&lt;&gt;"",$S161=""),AND($J161&lt;&gt;"",$T161=""),AND($K161&lt;&gt;"",$U161=""),AND($L161&lt;&gt;"",$V161=""),COUNTA($M161:$V161)&lt;2),1,0)</f>
        <v>1</v>
      </c>
      <c r="AD161" s="1" t="str">
        <f t="shared" si="13"/>
        <v xml:space="preserve">Нет ВОПРОСА  </v>
      </c>
      <c r="AE161" s="1" t="str">
        <f t="shared" si="14"/>
        <v xml:space="preserve">Нет признака правильного ответа  </v>
      </c>
      <c r="AF161" s="1" t="str">
        <f>IF(OR(AND($C161&lt;&gt;"",$M161=""),AND($D161&lt;&gt;"",$N161=""),AND($E161&lt;&gt;"",$O161=""),AND($F161&lt;&gt;"",$P161=""),AND($G161&lt;&gt;"",$Q161=""),AND($H161&lt;&gt;"",$R161=""),AND($I161&lt;&gt;"",$S161=""),AND($J161&lt;&gt;"",$T161=""),AND($K161&lt;&gt;"",$U161=""),AND($L161&lt;&gt;"",$V161="")),"Признак указывает на пустую ячейку  ","")</f>
        <v/>
      </c>
      <c r="AG161" s="1" t="str">
        <f t="shared" si="15"/>
        <v xml:space="preserve">Вариантов ответов &lt; 2  </v>
      </c>
      <c r="AH161" s="1">
        <f>IF(AND(CONCATENATE(B161,C161,D161,E161,F161,G161,L161,M161,N161,O161,U161,V161)="",AC161=1),1,0)</f>
        <v>1</v>
      </c>
      <c r="AI161" s="1">
        <f t="shared" si="16"/>
        <v>0</v>
      </c>
      <c r="AT161" s="19"/>
      <c r="AU161" s="19"/>
    </row>
    <row r="162" spans="1:47" ht="76.5" x14ac:dyDescent="0.2">
      <c r="A162" s="11" t="str">
        <f t="shared" si="17"/>
        <v/>
      </c>
      <c r="B162" s="3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3"/>
      <c r="N162" s="3"/>
      <c r="O162" s="3"/>
      <c r="P162" s="3"/>
      <c r="Q162" s="3"/>
      <c r="R162" s="3"/>
      <c r="S162" s="3"/>
      <c r="T162" s="3"/>
      <c r="U162" s="4"/>
      <c r="V162" s="4"/>
      <c r="W162" s="10" t="str">
        <f t="shared" si="18"/>
        <v xml:space="preserve">Нет ВОПРОСА  Нет признака правильного ответа  Вариантов ответов &lt; 2  </v>
      </c>
      <c r="X162" s="19"/>
      <c r="AC162" s="1">
        <f>IF(OR($B162="",AND($C162="",$D162="",$E162="",$F162="",$G162="",$H162="",$I162="",$J162="",$K162="",$L162=""),AND($C162&lt;&gt;"",$M162=""),AND($D162&lt;&gt;"",$N162=""),AND($E162&lt;&gt;"",$O162=""),AND($F162&lt;&gt;"",$P162=""),AND($G162&lt;&gt;"",$Q162=""),AND($H162&lt;&gt;"",$R162=""),AND($I162&lt;&gt;"",$S162=""),AND($J162&lt;&gt;"",$T162=""),AND($K162&lt;&gt;"",$U162=""),AND($L162&lt;&gt;"",$V162=""),COUNTA($M162:$V162)&lt;2),1,0)</f>
        <v>1</v>
      </c>
      <c r="AD162" s="1" t="str">
        <f t="shared" si="13"/>
        <v xml:space="preserve">Нет ВОПРОСА  </v>
      </c>
      <c r="AE162" s="1" t="str">
        <f t="shared" si="14"/>
        <v xml:space="preserve">Нет признака правильного ответа  </v>
      </c>
      <c r="AF162" s="1" t="str">
        <f>IF(OR(AND($C162&lt;&gt;"",$M162=""),AND($D162&lt;&gt;"",$N162=""),AND($E162&lt;&gt;"",$O162=""),AND($F162&lt;&gt;"",$P162=""),AND($G162&lt;&gt;"",$Q162=""),AND($H162&lt;&gt;"",$R162=""),AND($I162&lt;&gt;"",$S162=""),AND($J162&lt;&gt;"",$T162=""),AND($K162&lt;&gt;"",$U162=""),AND($L162&lt;&gt;"",$V162="")),"Признак указывает на пустую ячейку  ","")</f>
        <v/>
      </c>
      <c r="AG162" s="1" t="str">
        <f t="shared" si="15"/>
        <v xml:space="preserve">Вариантов ответов &lt; 2  </v>
      </c>
      <c r="AH162" s="1">
        <f>IF(AND(CONCATENATE(B162,C162,D162,E162,F162,G162,L162,M162,N162,O162,U162,V162)="",AC162=1),1,0)</f>
        <v>1</v>
      </c>
      <c r="AI162" s="1">
        <f t="shared" si="16"/>
        <v>0</v>
      </c>
      <c r="AT162" s="19"/>
      <c r="AU162" s="19"/>
    </row>
    <row r="163" spans="1:47" ht="76.5" x14ac:dyDescent="0.2">
      <c r="A163" s="11" t="str">
        <f t="shared" si="17"/>
        <v/>
      </c>
      <c r="B163" s="3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3"/>
      <c r="N163" s="3"/>
      <c r="O163" s="3"/>
      <c r="P163" s="3"/>
      <c r="Q163" s="3"/>
      <c r="R163" s="3"/>
      <c r="S163" s="3"/>
      <c r="T163" s="3"/>
      <c r="U163" s="4"/>
      <c r="V163" s="4"/>
      <c r="W163" s="10" t="str">
        <f t="shared" si="18"/>
        <v xml:space="preserve">Нет ВОПРОСА  Нет признака правильного ответа  Вариантов ответов &lt; 2  </v>
      </c>
      <c r="X163" s="19"/>
      <c r="AC163" s="1">
        <f>IF(OR($B163="",AND($C163="",$D163="",$E163="",$F163="",$G163="",$H163="",$I163="",$J163="",$K163="",$L163=""),AND($C163&lt;&gt;"",$M163=""),AND($D163&lt;&gt;"",$N163=""),AND($E163&lt;&gt;"",$O163=""),AND($F163&lt;&gt;"",$P163=""),AND($G163&lt;&gt;"",$Q163=""),AND($H163&lt;&gt;"",$R163=""),AND($I163&lt;&gt;"",$S163=""),AND($J163&lt;&gt;"",$T163=""),AND($K163&lt;&gt;"",$U163=""),AND($L163&lt;&gt;"",$V163=""),COUNTA($M163:$V163)&lt;2),1,0)</f>
        <v>1</v>
      </c>
      <c r="AD163" s="1" t="str">
        <f t="shared" si="13"/>
        <v xml:space="preserve">Нет ВОПРОСА  </v>
      </c>
      <c r="AE163" s="1" t="str">
        <f t="shared" si="14"/>
        <v xml:space="preserve">Нет признака правильного ответа  </v>
      </c>
      <c r="AF163" s="1" t="str">
        <f>IF(OR(AND($C163&lt;&gt;"",$M163=""),AND($D163&lt;&gt;"",$N163=""),AND($E163&lt;&gt;"",$O163=""),AND($F163&lt;&gt;"",$P163=""),AND($G163&lt;&gt;"",$Q163=""),AND($H163&lt;&gt;"",$R163=""),AND($I163&lt;&gt;"",$S163=""),AND($J163&lt;&gt;"",$T163=""),AND($K163&lt;&gt;"",$U163=""),AND($L163&lt;&gt;"",$V163="")),"Признак указывает на пустую ячейку  ","")</f>
        <v/>
      </c>
      <c r="AG163" s="1" t="str">
        <f t="shared" si="15"/>
        <v xml:space="preserve">Вариантов ответов &lt; 2  </v>
      </c>
      <c r="AH163" s="1">
        <f>IF(AND(CONCATENATE(B163,C163,D163,E163,F163,G163,L163,M163,N163,O163,U163,V163)="",AC163=1),1,0)</f>
        <v>1</v>
      </c>
      <c r="AI163" s="1">
        <f t="shared" si="16"/>
        <v>0</v>
      </c>
      <c r="AT163" s="19"/>
      <c r="AU163" s="19"/>
    </row>
    <row r="164" spans="1:47" ht="76.5" x14ac:dyDescent="0.2">
      <c r="A164" s="11" t="str">
        <f t="shared" si="17"/>
        <v/>
      </c>
      <c r="B164" s="3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6"/>
      <c r="N164" s="6"/>
      <c r="O164" s="6"/>
      <c r="P164" s="6"/>
      <c r="Q164" s="6"/>
      <c r="R164" s="6"/>
      <c r="S164" s="6"/>
      <c r="T164" s="6"/>
      <c r="U164" s="4"/>
      <c r="V164" s="4"/>
      <c r="W164" s="10" t="str">
        <f t="shared" si="18"/>
        <v xml:space="preserve">Нет ВОПРОСА  Нет признака правильного ответа  Вариантов ответов &lt; 2  </v>
      </c>
      <c r="X164" s="19"/>
      <c r="AC164" s="1">
        <f>IF(OR($B164="",AND($C164="",$D164="",$E164="",$F164="",$G164="",$H164="",$I164="",$J164="",$K164="",$L164=""),AND($C164&lt;&gt;"",$M164=""),AND($D164&lt;&gt;"",$N164=""),AND($E164&lt;&gt;"",$O164=""),AND($F164&lt;&gt;"",$P164=""),AND($G164&lt;&gt;"",$Q164=""),AND($H164&lt;&gt;"",$R164=""),AND($I164&lt;&gt;"",$S164=""),AND($J164&lt;&gt;"",$T164=""),AND($K164&lt;&gt;"",$U164=""),AND($L164&lt;&gt;"",$V164=""),COUNTA($M164:$V164)&lt;2),1,0)</f>
        <v>1</v>
      </c>
      <c r="AD164" s="1" t="str">
        <f t="shared" si="13"/>
        <v xml:space="preserve">Нет ВОПРОСА  </v>
      </c>
      <c r="AE164" s="1" t="str">
        <f t="shared" si="14"/>
        <v xml:space="preserve">Нет признака правильного ответа  </v>
      </c>
      <c r="AF164" s="1" t="str">
        <f>IF(OR(AND($C164&lt;&gt;"",$M164=""),AND($D164&lt;&gt;"",$N164=""),AND($E164&lt;&gt;"",$O164=""),AND($F164&lt;&gt;"",$P164=""),AND($G164&lt;&gt;"",$Q164=""),AND($H164&lt;&gt;"",$R164=""),AND($I164&lt;&gt;"",$S164=""),AND($J164&lt;&gt;"",$T164=""),AND($K164&lt;&gt;"",$U164=""),AND($L164&lt;&gt;"",$V164="")),"Признак указывает на пустую ячейку  ","")</f>
        <v/>
      </c>
      <c r="AG164" s="1" t="str">
        <f t="shared" si="15"/>
        <v xml:space="preserve">Вариантов ответов &lt; 2  </v>
      </c>
      <c r="AH164" s="1">
        <f>IF(AND(CONCATENATE(B164,C164,D164,E164,F164,G164,L164,M164,N164,O164,U164,V164)="",AC164=1),1,0)</f>
        <v>1</v>
      </c>
      <c r="AI164" s="1">
        <f t="shared" si="16"/>
        <v>0</v>
      </c>
      <c r="AT164" s="19"/>
      <c r="AU164" s="19"/>
    </row>
    <row r="165" spans="1:47" ht="76.5" x14ac:dyDescent="0.2">
      <c r="A165" s="11" t="str">
        <f t="shared" si="17"/>
        <v/>
      </c>
      <c r="B165" s="3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10" t="str">
        <f t="shared" si="18"/>
        <v xml:space="preserve">Нет ВОПРОСА  Нет признака правильного ответа  Вариантов ответов &lt; 2  </v>
      </c>
      <c r="X165" s="19"/>
      <c r="AC165" s="1">
        <f>IF(OR($B165="",AND($C165="",$D165="",$E165="",$F165="",$G165="",$H165="",$I165="",$J165="",$K165="",$L165=""),AND($C165&lt;&gt;"",$M165=""),AND($D165&lt;&gt;"",$N165=""),AND($E165&lt;&gt;"",$O165=""),AND($F165&lt;&gt;"",$P165=""),AND($G165&lt;&gt;"",$Q165=""),AND($H165&lt;&gt;"",$R165=""),AND($I165&lt;&gt;"",$S165=""),AND($J165&lt;&gt;"",$T165=""),AND($K165&lt;&gt;"",$U165=""),AND($L165&lt;&gt;"",$V165=""),COUNTA($M165:$V165)&lt;2),1,0)</f>
        <v>1</v>
      </c>
      <c r="AD165" s="1" t="str">
        <f t="shared" si="13"/>
        <v xml:space="preserve">Нет ВОПРОСА  </v>
      </c>
      <c r="AE165" s="1" t="str">
        <f t="shared" si="14"/>
        <v xml:space="preserve">Нет признака правильного ответа  </v>
      </c>
      <c r="AF165" s="1" t="str">
        <f>IF(OR(AND($C165&lt;&gt;"",$M165=""),AND($D165&lt;&gt;"",$N165=""),AND($E165&lt;&gt;"",$O165=""),AND($F165&lt;&gt;"",$P165=""),AND($G165&lt;&gt;"",$Q165=""),AND($H165&lt;&gt;"",$R165=""),AND($I165&lt;&gt;"",$S165=""),AND($J165&lt;&gt;"",$T165=""),AND($K165&lt;&gt;"",$U165=""),AND($L165&lt;&gt;"",$V165="")),"Признак указывает на пустую ячейку  ","")</f>
        <v/>
      </c>
      <c r="AG165" s="1" t="str">
        <f t="shared" si="15"/>
        <v xml:space="preserve">Вариантов ответов &lt; 2  </v>
      </c>
      <c r="AH165" s="1">
        <f>IF(AND(CONCATENATE(B165,C165,D165,E165,F165,G165,L165,M165,N165,O165,U165,V165)="",AC165=1),1,0)</f>
        <v>1</v>
      </c>
      <c r="AI165" s="1">
        <f t="shared" si="16"/>
        <v>0</v>
      </c>
      <c r="AT165" s="19"/>
      <c r="AU165" s="19"/>
    </row>
    <row r="166" spans="1:47" ht="76.5" x14ac:dyDescent="0.2">
      <c r="A166" s="11" t="str">
        <f t="shared" si="17"/>
        <v/>
      </c>
      <c r="B166" s="3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3"/>
      <c r="N166" s="3"/>
      <c r="O166" s="3"/>
      <c r="P166" s="4"/>
      <c r="Q166" s="4"/>
      <c r="R166" s="4"/>
      <c r="S166" s="4"/>
      <c r="T166" s="4"/>
      <c r="U166" s="7"/>
      <c r="V166" s="7"/>
      <c r="W166" s="10" t="str">
        <f t="shared" si="18"/>
        <v xml:space="preserve">Нет ВОПРОСА  Нет признака правильного ответа  Вариантов ответов &lt; 2  </v>
      </c>
      <c r="X166" s="19"/>
      <c r="AC166" s="1">
        <f>IF(OR($B166="",AND($C166="",$D166="",$E166="",$F166="",$G166="",$H166="",$I166="",$J166="",$K166="",$L166=""),AND($C166&lt;&gt;"",$M166=""),AND($D166&lt;&gt;"",$N166=""),AND($E166&lt;&gt;"",$O166=""),AND($F166&lt;&gt;"",$P166=""),AND($G166&lt;&gt;"",$Q166=""),AND($H166&lt;&gt;"",$R166=""),AND($I166&lt;&gt;"",$S166=""),AND($J166&lt;&gt;"",$T166=""),AND($K166&lt;&gt;"",$U166=""),AND($L166&lt;&gt;"",$V166=""),COUNTA($M166:$V166)&lt;2),1,0)</f>
        <v>1</v>
      </c>
      <c r="AD166" s="1" t="str">
        <f t="shared" si="13"/>
        <v xml:space="preserve">Нет ВОПРОСА  </v>
      </c>
      <c r="AE166" s="1" t="str">
        <f t="shared" si="14"/>
        <v xml:space="preserve">Нет признака правильного ответа  </v>
      </c>
      <c r="AF166" s="1" t="str">
        <f>IF(OR(AND($C166&lt;&gt;"",$M166=""),AND($D166&lt;&gt;"",$N166=""),AND($E166&lt;&gt;"",$O166=""),AND($F166&lt;&gt;"",$P166=""),AND($G166&lt;&gt;"",$Q166=""),AND($H166&lt;&gt;"",$R166=""),AND($I166&lt;&gt;"",$S166=""),AND($J166&lt;&gt;"",$T166=""),AND($K166&lt;&gt;"",$U166=""),AND($L166&lt;&gt;"",$V166="")),"Признак указывает на пустую ячейку  ","")</f>
        <v/>
      </c>
      <c r="AG166" s="1" t="str">
        <f t="shared" si="15"/>
        <v xml:space="preserve">Вариантов ответов &lt; 2  </v>
      </c>
      <c r="AH166" s="1">
        <f>IF(AND(CONCATENATE(B166,C166,D166,E166,F166,G166,L166,M166,N166,O166,U166,V166)="",AC166=1),1,0)</f>
        <v>1</v>
      </c>
      <c r="AI166" s="1">
        <f t="shared" si="16"/>
        <v>0</v>
      </c>
      <c r="AT166" s="19"/>
      <c r="AU166" s="19"/>
    </row>
    <row r="167" spans="1:47" ht="76.5" x14ac:dyDescent="0.2">
      <c r="A167" s="11" t="str">
        <f t="shared" si="17"/>
        <v/>
      </c>
      <c r="B167" s="3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3"/>
      <c r="N167" s="3"/>
      <c r="O167" s="3"/>
      <c r="P167" s="4"/>
      <c r="Q167" s="4"/>
      <c r="R167" s="4"/>
      <c r="S167" s="4"/>
      <c r="T167" s="4"/>
      <c r="U167" s="4"/>
      <c r="V167" s="4"/>
      <c r="W167" s="10" t="str">
        <f t="shared" si="18"/>
        <v xml:space="preserve">Нет ВОПРОСА  Нет признака правильного ответа  Вариантов ответов &lt; 2  </v>
      </c>
      <c r="X167" s="19"/>
      <c r="AC167" s="1">
        <f>IF(OR($B167="",AND($C167="",$D167="",$E167="",$F167="",$G167="",$H167="",$I167="",$J167="",$K167="",$L167=""),AND($C167&lt;&gt;"",$M167=""),AND($D167&lt;&gt;"",$N167=""),AND($E167&lt;&gt;"",$O167=""),AND($F167&lt;&gt;"",$P167=""),AND($G167&lt;&gt;"",$Q167=""),AND($H167&lt;&gt;"",$R167=""),AND($I167&lt;&gt;"",$S167=""),AND($J167&lt;&gt;"",$T167=""),AND($K167&lt;&gt;"",$U167=""),AND($L167&lt;&gt;"",$V167=""),COUNTA($M167:$V167)&lt;2),1,0)</f>
        <v>1</v>
      </c>
      <c r="AD167" s="1" t="str">
        <f t="shared" si="13"/>
        <v xml:space="preserve">Нет ВОПРОСА  </v>
      </c>
      <c r="AE167" s="1" t="str">
        <f t="shared" si="14"/>
        <v xml:space="preserve">Нет признака правильного ответа  </v>
      </c>
      <c r="AF167" s="1" t="str">
        <f>IF(OR(AND($C167&lt;&gt;"",$M167=""),AND($D167&lt;&gt;"",$N167=""),AND($E167&lt;&gt;"",$O167=""),AND($F167&lt;&gt;"",$P167=""),AND($G167&lt;&gt;"",$Q167=""),AND($H167&lt;&gt;"",$R167=""),AND($I167&lt;&gt;"",$S167=""),AND($J167&lt;&gt;"",$T167=""),AND($K167&lt;&gt;"",$U167=""),AND($L167&lt;&gt;"",$V167="")),"Признак указывает на пустую ячейку  ","")</f>
        <v/>
      </c>
      <c r="AG167" s="1" t="str">
        <f t="shared" si="15"/>
        <v xml:space="preserve">Вариантов ответов &lt; 2  </v>
      </c>
      <c r="AH167" s="1">
        <f>IF(AND(CONCATENATE(B167,C167,D167,E167,F167,G167,L167,M167,N167,O167,U167,V167)="",AC167=1),1,0)</f>
        <v>1</v>
      </c>
      <c r="AI167" s="1">
        <f t="shared" si="16"/>
        <v>0</v>
      </c>
      <c r="AT167" s="19"/>
      <c r="AU167" s="19"/>
    </row>
    <row r="168" spans="1:47" ht="76.5" x14ac:dyDescent="0.2">
      <c r="A168" s="11" t="str">
        <f t="shared" si="17"/>
        <v/>
      </c>
      <c r="B168" s="3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3"/>
      <c r="N168" s="3"/>
      <c r="O168" s="3"/>
      <c r="P168" s="4"/>
      <c r="Q168" s="4"/>
      <c r="R168" s="4"/>
      <c r="S168" s="4"/>
      <c r="T168" s="4"/>
      <c r="U168" s="4"/>
      <c r="V168" s="4"/>
      <c r="W168" s="10" t="str">
        <f t="shared" si="18"/>
        <v xml:space="preserve">Нет ВОПРОСА  Нет признака правильного ответа  Вариантов ответов &lt; 2  </v>
      </c>
      <c r="X168" s="19"/>
      <c r="AC168" s="1">
        <f>IF(OR($B168="",AND($C168="",$D168="",$E168="",$F168="",$G168="",$H168="",$I168="",$J168="",$K168="",$L168=""),AND($C168&lt;&gt;"",$M168=""),AND($D168&lt;&gt;"",$N168=""),AND($E168&lt;&gt;"",$O168=""),AND($F168&lt;&gt;"",$P168=""),AND($G168&lt;&gt;"",$Q168=""),AND($H168&lt;&gt;"",$R168=""),AND($I168&lt;&gt;"",$S168=""),AND($J168&lt;&gt;"",$T168=""),AND($K168&lt;&gt;"",$U168=""),AND($L168&lt;&gt;"",$V168=""),COUNTA($M168:$V168)&lt;2),1,0)</f>
        <v>1</v>
      </c>
      <c r="AD168" s="1" t="str">
        <f t="shared" si="13"/>
        <v xml:space="preserve">Нет ВОПРОСА  </v>
      </c>
      <c r="AE168" s="1" t="str">
        <f t="shared" si="14"/>
        <v xml:space="preserve">Нет признака правильного ответа  </v>
      </c>
      <c r="AF168" s="1" t="str">
        <f>IF(OR(AND($C168&lt;&gt;"",$M168=""),AND($D168&lt;&gt;"",$N168=""),AND($E168&lt;&gt;"",$O168=""),AND($F168&lt;&gt;"",$P168=""),AND($G168&lt;&gt;"",$Q168=""),AND($H168&lt;&gt;"",$R168=""),AND($I168&lt;&gt;"",$S168=""),AND($J168&lt;&gt;"",$T168=""),AND($K168&lt;&gt;"",$U168=""),AND($L168&lt;&gt;"",$V168="")),"Признак указывает на пустую ячейку  ","")</f>
        <v/>
      </c>
      <c r="AG168" s="1" t="str">
        <f t="shared" si="15"/>
        <v xml:space="preserve">Вариантов ответов &lt; 2  </v>
      </c>
      <c r="AH168" s="1">
        <f>IF(AND(CONCATENATE(B168,C168,D168,E168,F168,G168,L168,M168,N168,O168,U168,V168)="",AC168=1),1,0)</f>
        <v>1</v>
      </c>
      <c r="AI168" s="1">
        <f t="shared" si="16"/>
        <v>0</v>
      </c>
      <c r="AT168" s="19"/>
      <c r="AU168" s="19"/>
    </row>
    <row r="169" spans="1:47" ht="76.5" x14ac:dyDescent="0.2">
      <c r="A169" s="11" t="str">
        <f t="shared" si="17"/>
        <v/>
      </c>
      <c r="B169" s="3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3"/>
      <c r="N169" s="3"/>
      <c r="O169" s="3"/>
      <c r="P169" s="4"/>
      <c r="Q169" s="4"/>
      <c r="R169" s="4"/>
      <c r="S169" s="4"/>
      <c r="T169" s="4"/>
      <c r="U169" s="4"/>
      <c r="V169" s="4"/>
      <c r="W169" s="10" t="str">
        <f t="shared" si="18"/>
        <v xml:space="preserve">Нет ВОПРОСА  Нет признака правильного ответа  Вариантов ответов &lt; 2  </v>
      </c>
      <c r="X169" s="19"/>
      <c r="AC169" s="1">
        <f>IF(OR($B169="",AND($C169="",$D169="",$E169="",$F169="",$G169="",$H169="",$I169="",$J169="",$K169="",$L169=""),AND($C169&lt;&gt;"",$M169=""),AND($D169&lt;&gt;"",$N169=""),AND($E169&lt;&gt;"",$O169=""),AND($F169&lt;&gt;"",$P169=""),AND($G169&lt;&gt;"",$Q169=""),AND($H169&lt;&gt;"",$R169=""),AND($I169&lt;&gt;"",$S169=""),AND($J169&lt;&gt;"",$T169=""),AND($K169&lt;&gt;"",$U169=""),AND($L169&lt;&gt;"",$V169=""),COUNTA($M169:$V169)&lt;2),1,0)</f>
        <v>1</v>
      </c>
      <c r="AD169" s="1" t="str">
        <f t="shared" si="13"/>
        <v xml:space="preserve">Нет ВОПРОСА  </v>
      </c>
      <c r="AE169" s="1" t="str">
        <f t="shared" si="14"/>
        <v xml:space="preserve">Нет признака правильного ответа  </v>
      </c>
      <c r="AF169" s="1" t="str">
        <f>IF(OR(AND($C169&lt;&gt;"",$M169=""),AND($D169&lt;&gt;"",$N169=""),AND($E169&lt;&gt;"",$O169=""),AND($F169&lt;&gt;"",$P169=""),AND($G169&lt;&gt;"",$Q169=""),AND($H169&lt;&gt;"",$R169=""),AND($I169&lt;&gt;"",$S169=""),AND($J169&lt;&gt;"",$T169=""),AND($K169&lt;&gt;"",$U169=""),AND($L169&lt;&gt;"",$V169="")),"Признак указывает на пустую ячейку  ","")</f>
        <v/>
      </c>
      <c r="AG169" s="1" t="str">
        <f t="shared" si="15"/>
        <v xml:space="preserve">Вариантов ответов &lt; 2  </v>
      </c>
      <c r="AH169" s="1">
        <f>IF(AND(CONCATENATE(B169,C169,D169,E169,F169,G169,L169,M169,N169,O169,U169,V169)="",AC169=1),1,0)</f>
        <v>1</v>
      </c>
      <c r="AI169" s="1">
        <f t="shared" si="16"/>
        <v>0</v>
      </c>
      <c r="AT169" s="19"/>
      <c r="AU169" s="19"/>
    </row>
    <row r="170" spans="1:47" ht="76.5" x14ac:dyDescent="0.2">
      <c r="A170" s="11" t="str">
        <f t="shared" si="17"/>
        <v/>
      </c>
      <c r="B170" s="3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3"/>
      <c r="N170" s="3"/>
      <c r="O170" s="3"/>
      <c r="P170" s="3"/>
      <c r="Q170" s="3"/>
      <c r="R170" s="3"/>
      <c r="S170" s="4"/>
      <c r="T170" s="3"/>
      <c r="U170" s="4"/>
      <c r="V170" s="4"/>
      <c r="W170" s="10" t="str">
        <f t="shared" si="18"/>
        <v xml:space="preserve">Нет ВОПРОСА  Нет признака правильного ответа  Вариантов ответов &lt; 2  </v>
      </c>
      <c r="X170" s="19"/>
      <c r="AC170" s="1">
        <f>IF(OR($B170="",AND($C170="",$D170="",$E170="",$F170="",$G170="",$H170="",$I170="",$J170="",$K170="",$L170=""),AND($C170&lt;&gt;"",$M170=""),AND($D170&lt;&gt;"",$N170=""),AND($E170&lt;&gt;"",$O170=""),AND($F170&lt;&gt;"",$P170=""),AND($G170&lt;&gt;"",$Q170=""),AND($H170&lt;&gt;"",$R170=""),AND($I170&lt;&gt;"",$S170=""),AND($J170&lt;&gt;"",$T170=""),AND($K170&lt;&gt;"",$U170=""),AND($L170&lt;&gt;"",$V170=""),COUNTA($M170:$V170)&lt;2),1,0)</f>
        <v>1</v>
      </c>
      <c r="AD170" s="1" t="str">
        <f t="shared" si="13"/>
        <v xml:space="preserve">Нет ВОПРОСА  </v>
      </c>
      <c r="AE170" s="1" t="str">
        <f t="shared" si="14"/>
        <v xml:space="preserve">Нет признака правильного ответа  </v>
      </c>
      <c r="AF170" s="1" t="str">
        <f>IF(OR(AND($C170&lt;&gt;"",$M170=""),AND($D170&lt;&gt;"",$N170=""),AND($E170&lt;&gt;"",$O170=""),AND($F170&lt;&gt;"",$P170=""),AND($G170&lt;&gt;"",$Q170=""),AND($H170&lt;&gt;"",$R170=""),AND($I170&lt;&gt;"",$S170=""),AND($J170&lt;&gt;"",$T170=""),AND($K170&lt;&gt;"",$U170=""),AND($L170&lt;&gt;"",$V170="")),"Признак указывает на пустую ячейку  ","")</f>
        <v/>
      </c>
      <c r="AG170" s="1" t="str">
        <f t="shared" si="15"/>
        <v xml:space="preserve">Вариантов ответов &lt; 2  </v>
      </c>
      <c r="AH170" s="1">
        <f>IF(AND(CONCATENATE(B170,C170,D170,E170,F170,G170,L170,M170,N170,O170,U170,V170)="",AC170=1),1,0)</f>
        <v>1</v>
      </c>
      <c r="AI170" s="1">
        <f t="shared" si="16"/>
        <v>0</v>
      </c>
      <c r="AT170" s="19"/>
      <c r="AU170" s="19"/>
    </row>
    <row r="171" spans="1:47" ht="76.5" x14ac:dyDescent="0.2">
      <c r="A171" s="11" t="str">
        <f t="shared" si="17"/>
        <v/>
      </c>
      <c r="B171" s="3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3"/>
      <c r="N171" s="3"/>
      <c r="O171" s="3"/>
      <c r="P171" s="4"/>
      <c r="Q171" s="4"/>
      <c r="R171" s="4"/>
      <c r="S171" s="4"/>
      <c r="T171" s="4"/>
      <c r="U171" s="4"/>
      <c r="V171" s="4"/>
      <c r="W171" s="10" t="str">
        <f t="shared" si="18"/>
        <v xml:space="preserve">Нет ВОПРОСА  Нет признака правильного ответа  Вариантов ответов &lt; 2  </v>
      </c>
      <c r="X171" s="19"/>
      <c r="AC171" s="1">
        <f>IF(OR($B171="",AND($C171="",$D171="",$E171="",$F171="",$G171="",$H171="",$I171="",$J171="",$K171="",$L171=""),AND($C171&lt;&gt;"",$M171=""),AND($D171&lt;&gt;"",$N171=""),AND($E171&lt;&gt;"",$O171=""),AND($F171&lt;&gt;"",$P171=""),AND($G171&lt;&gt;"",$Q171=""),AND($H171&lt;&gt;"",$R171=""),AND($I171&lt;&gt;"",$S171=""),AND($J171&lt;&gt;"",$T171=""),AND($K171&lt;&gt;"",$U171=""),AND($L171&lt;&gt;"",$V171=""),COUNTA($M171:$V171)&lt;2),1,0)</f>
        <v>1</v>
      </c>
      <c r="AD171" s="1" t="str">
        <f t="shared" si="13"/>
        <v xml:space="preserve">Нет ВОПРОСА  </v>
      </c>
      <c r="AE171" s="1" t="str">
        <f t="shared" si="14"/>
        <v xml:space="preserve">Нет признака правильного ответа  </v>
      </c>
      <c r="AF171" s="1" t="str">
        <f>IF(OR(AND($C171&lt;&gt;"",$M171=""),AND($D171&lt;&gt;"",$N171=""),AND($E171&lt;&gt;"",$O171=""),AND($F171&lt;&gt;"",$P171=""),AND($G171&lt;&gt;"",$Q171=""),AND($H171&lt;&gt;"",$R171=""),AND($I171&lt;&gt;"",$S171=""),AND($J171&lt;&gt;"",$T171=""),AND($K171&lt;&gt;"",$U171=""),AND($L171&lt;&gt;"",$V171="")),"Признак указывает на пустую ячейку  ","")</f>
        <v/>
      </c>
      <c r="AG171" s="1" t="str">
        <f t="shared" si="15"/>
        <v xml:space="preserve">Вариантов ответов &lt; 2  </v>
      </c>
      <c r="AH171" s="1">
        <f>IF(AND(CONCATENATE(B171,C171,D171,E171,F171,G171,L171,M171,N171,O171,U171,V171)="",AC171=1),1,0)</f>
        <v>1</v>
      </c>
      <c r="AI171" s="1">
        <f t="shared" si="16"/>
        <v>0</v>
      </c>
      <c r="AT171" s="19"/>
      <c r="AU171" s="19"/>
    </row>
    <row r="172" spans="1:47" ht="76.5" x14ac:dyDescent="0.2">
      <c r="A172" s="11" t="str">
        <f t="shared" si="17"/>
        <v/>
      </c>
      <c r="B172" s="3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3"/>
      <c r="N172" s="3"/>
      <c r="O172" s="3"/>
      <c r="P172" s="4"/>
      <c r="Q172" s="4"/>
      <c r="R172" s="4"/>
      <c r="S172" s="4"/>
      <c r="T172" s="4"/>
      <c r="U172" s="4"/>
      <c r="V172" s="4"/>
      <c r="W172" s="10" t="str">
        <f t="shared" si="18"/>
        <v xml:space="preserve">Нет ВОПРОСА  Нет признака правильного ответа  Вариантов ответов &lt; 2  </v>
      </c>
      <c r="X172" s="19"/>
      <c r="AC172" s="1">
        <f>IF(OR($B172="",AND($C172="",$D172="",$E172="",$F172="",$G172="",$H172="",$I172="",$J172="",$K172="",$L172=""),AND($C172&lt;&gt;"",$M172=""),AND($D172&lt;&gt;"",$N172=""),AND($E172&lt;&gt;"",$O172=""),AND($F172&lt;&gt;"",$P172=""),AND($G172&lt;&gt;"",$Q172=""),AND($H172&lt;&gt;"",$R172=""),AND($I172&lt;&gt;"",$S172=""),AND($J172&lt;&gt;"",$T172=""),AND($K172&lt;&gt;"",$U172=""),AND($L172&lt;&gt;"",$V172=""),COUNTA($M172:$V172)&lt;2),1,0)</f>
        <v>1</v>
      </c>
      <c r="AD172" s="1" t="str">
        <f t="shared" si="13"/>
        <v xml:space="preserve">Нет ВОПРОСА  </v>
      </c>
      <c r="AE172" s="1" t="str">
        <f t="shared" si="14"/>
        <v xml:space="preserve">Нет признака правильного ответа  </v>
      </c>
      <c r="AF172" s="1" t="str">
        <f>IF(OR(AND($C172&lt;&gt;"",$M172=""),AND($D172&lt;&gt;"",$N172=""),AND($E172&lt;&gt;"",$O172=""),AND($F172&lt;&gt;"",$P172=""),AND($G172&lt;&gt;"",$Q172=""),AND($H172&lt;&gt;"",$R172=""),AND($I172&lt;&gt;"",$S172=""),AND($J172&lt;&gt;"",$T172=""),AND($K172&lt;&gt;"",$U172=""),AND($L172&lt;&gt;"",$V172="")),"Признак указывает на пустую ячейку  ","")</f>
        <v/>
      </c>
      <c r="AG172" s="1" t="str">
        <f t="shared" si="15"/>
        <v xml:space="preserve">Вариантов ответов &lt; 2  </v>
      </c>
      <c r="AH172" s="1">
        <f>IF(AND(CONCATENATE(B172,C172,D172,E172,F172,G172,L172,M172,N172,O172,U172,V172)="",AC172=1),1,0)</f>
        <v>1</v>
      </c>
      <c r="AI172" s="1">
        <f t="shared" si="16"/>
        <v>0</v>
      </c>
      <c r="AT172" s="19"/>
      <c r="AU172" s="19"/>
    </row>
    <row r="173" spans="1:47" ht="76.5" x14ac:dyDescent="0.2">
      <c r="A173" s="11" t="str">
        <f t="shared" si="17"/>
        <v/>
      </c>
      <c r="B173" s="3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3"/>
      <c r="N173" s="3"/>
      <c r="O173" s="3"/>
      <c r="P173" s="4"/>
      <c r="Q173" s="4"/>
      <c r="R173" s="4"/>
      <c r="S173" s="4"/>
      <c r="T173" s="4"/>
      <c r="U173" s="4"/>
      <c r="V173" s="4"/>
      <c r="W173" s="10" t="str">
        <f t="shared" si="18"/>
        <v xml:space="preserve">Нет ВОПРОСА  Нет признака правильного ответа  Вариантов ответов &lt; 2  </v>
      </c>
      <c r="X173" s="19"/>
      <c r="AC173" s="1">
        <f>IF(OR($B173="",AND($C173="",$D173="",$E173="",$F173="",$G173="",$H173="",$I173="",$J173="",$K173="",$L173=""),AND($C173&lt;&gt;"",$M173=""),AND($D173&lt;&gt;"",$N173=""),AND($E173&lt;&gt;"",$O173=""),AND($F173&lt;&gt;"",$P173=""),AND($G173&lt;&gt;"",$Q173=""),AND($H173&lt;&gt;"",$R173=""),AND($I173&lt;&gt;"",$S173=""),AND($J173&lt;&gt;"",$T173=""),AND($K173&lt;&gt;"",$U173=""),AND($L173&lt;&gt;"",$V173=""),COUNTA($M173:$V173)&lt;2),1,0)</f>
        <v>1</v>
      </c>
      <c r="AD173" s="1" t="str">
        <f t="shared" si="13"/>
        <v xml:space="preserve">Нет ВОПРОСА  </v>
      </c>
      <c r="AE173" s="1" t="str">
        <f t="shared" si="14"/>
        <v xml:space="preserve">Нет признака правильного ответа  </v>
      </c>
      <c r="AF173" s="1" t="str">
        <f>IF(OR(AND($C173&lt;&gt;"",$M173=""),AND($D173&lt;&gt;"",$N173=""),AND($E173&lt;&gt;"",$O173=""),AND($F173&lt;&gt;"",$P173=""),AND($G173&lt;&gt;"",$Q173=""),AND($H173&lt;&gt;"",$R173=""),AND($I173&lt;&gt;"",$S173=""),AND($J173&lt;&gt;"",$T173=""),AND($K173&lt;&gt;"",$U173=""),AND($L173&lt;&gt;"",$V173="")),"Признак указывает на пустую ячейку  ","")</f>
        <v/>
      </c>
      <c r="AG173" s="1" t="str">
        <f t="shared" si="15"/>
        <v xml:space="preserve">Вариантов ответов &lt; 2  </v>
      </c>
      <c r="AH173" s="1">
        <f>IF(AND(CONCATENATE(B173,C173,D173,E173,F173,G173,L173,M173,N173,O173,U173,V173)="",AC173=1),1,0)</f>
        <v>1</v>
      </c>
      <c r="AI173" s="1">
        <f t="shared" si="16"/>
        <v>0</v>
      </c>
      <c r="AT173" s="19"/>
      <c r="AU173" s="19"/>
    </row>
    <row r="174" spans="1:47" ht="76.5" x14ac:dyDescent="0.2">
      <c r="A174" s="11" t="str">
        <f t="shared" si="17"/>
        <v/>
      </c>
      <c r="B174" s="3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3"/>
      <c r="N174" s="3"/>
      <c r="O174" s="3"/>
      <c r="P174" s="4"/>
      <c r="Q174" s="4"/>
      <c r="R174" s="4"/>
      <c r="S174" s="4"/>
      <c r="T174" s="4"/>
      <c r="U174" s="4"/>
      <c r="V174" s="4"/>
      <c r="W174" s="10" t="str">
        <f t="shared" si="18"/>
        <v xml:space="preserve">Нет ВОПРОСА  Нет признака правильного ответа  Вариантов ответов &lt; 2  </v>
      </c>
      <c r="X174" s="19"/>
      <c r="AC174" s="1">
        <f>IF(OR($B174="",AND($C174="",$D174="",$E174="",$F174="",$G174="",$H174="",$I174="",$J174="",$K174="",$L174=""),AND($C174&lt;&gt;"",$M174=""),AND($D174&lt;&gt;"",$N174=""),AND($E174&lt;&gt;"",$O174=""),AND($F174&lt;&gt;"",$P174=""),AND($G174&lt;&gt;"",$Q174=""),AND($H174&lt;&gt;"",$R174=""),AND($I174&lt;&gt;"",$S174=""),AND($J174&lt;&gt;"",$T174=""),AND($K174&lt;&gt;"",$U174=""),AND($L174&lt;&gt;"",$V174=""),COUNTA($M174:$V174)&lt;2),1,0)</f>
        <v>1</v>
      </c>
      <c r="AD174" s="1" t="str">
        <f t="shared" si="13"/>
        <v xml:space="preserve">Нет ВОПРОСА  </v>
      </c>
      <c r="AE174" s="1" t="str">
        <f t="shared" si="14"/>
        <v xml:space="preserve">Нет признака правильного ответа  </v>
      </c>
      <c r="AF174" s="1" t="str">
        <f>IF(OR(AND($C174&lt;&gt;"",$M174=""),AND($D174&lt;&gt;"",$N174=""),AND($E174&lt;&gt;"",$O174=""),AND($F174&lt;&gt;"",$P174=""),AND($G174&lt;&gt;"",$Q174=""),AND($H174&lt;&gt;"",$R174=""),AND($I174&lt;&gt;"",$S174=""),AND($J174&lt;&gt;"",$T174=""),AND($K174&lt;&gt;"",$U174=""),AND($L174&lt;&gt;"",$V174="")),"Признак указывает на пустую ячейку  ","")</f>
        <v/>
      </c>
      <c r="AG174" s="1" t="str">
        <f t="shared" si="15"/>
        <v xml:space="preserve">Вариантов ответов &lt; 2  </v>
      </c>
      <c r="AH174" s="1">
        <f>IF(AND(CONCATENATE(B174,C174,D174,E174,F174,G174,L174,M174,N174,O174,U174,V174)="",AC174=1),1,0)</f>
        <v>1</v>
      </c>
      <c r="AI174" s="1">
        <f t="shared" si="16"/>
        <v>0</v>
      </c>
      <c r="AT174" s="19"/>
      <c r="AU174" s="19"/>
    </row>
    <row r="175" spans="1:47" ht="76.5" x14ac:dyDescent="0.2">
      <c r="A175" s="11" t="str">
        <f t="shared" si="17"/>
        <v/>
      </c>
      <c r="B175" s="3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3"/>
      <c r="N175" s="3"/>
      <c r="O175" s="3"/>
      <c r="P175" s="3"/>
      <c r="Q175" s="3"/>
      <c r="R175" s="3"/>
      <c r="S175" s="3"/>
      <c r="T175" s="3"/>
      <c r="U175" s="4"/>
      <c r="V175" s="4"/>
      <c r="W175" s="10" t="str">
        <f t="shared" si="18"/>
        <v xml:space="preserve">Нет ВОПРОСА  Нет признака правильного ответа  Вариантов ответов &lt; 2  </v>
      </c>
      <c r="X175" s="19"/>
      <c r="AC175" s="1">
        <f>IF(OR($B175="",AND($C175="",$D175="",$E175="",$F175="",$G175="",$H175="",$I175="",$J175="",$K175="",$L175=""),AND($C175&lt;&gt;"",$M175=""),AND($D175&lt;&gt;"",$N175=""),AND($E175&lt;&gt;"",$O175=""),AND($F175&lt;&gt;"",$P175=""),AND($G175&lt;&gt;"",$Q175=""),AND($H175&lt;&gt;"",$R175=""),AND($I175&lt;&gt;"",$S175=""),AND($J175&lt;&gt;"",$T175=""),AND($K175&lt;&gt;"",$U175=""),AND($L175&lt;&gt;"",$V175=""),COUNTA($M175:$V175)&lt;2),1,0)</f>
        <v>1</v>
      </c>
      <c r="AD175" s="1" t="str">
        <f t="shared" si="13"/>
        <v xml:space="preserve">Нет ВОПРОСА  </v>
      </c>
      <c r="AE175" s="1" t="str">
        <f t="shared" si="14"/>
        <v xml:space="preserve">Нет признака правильного ответа  </v>
      </c>
      <c r="AF175" s="1" t="str">
        <f>IF(OR(AND($C175&lt;&gt;"",$M175=""),AND($D175&lt;&gt;"",$N175=""),AND($E175&lt;&gt;"",$O175=""),AND($F175&lt;&gt;"",$P175=""),AND($G175&lt;&gt;"",$Q175=""),AND($H175&lt;&gt;"",$R175=""),AND($I175&lt;&gt;"",$S175=""),AND($J175&lt;&gt;"",$T175=""),AND($K175&lt;&gt;"",$U175=""),AND($L175&lt;&gt;"",$V175="")),"Признак указывает на пустую ячейку  ","")</f>
        <v/>
      </c>
      <c r="AG175" s="1" t="str">
        <f t="shared" si="15"/>
        <v xml:space="preserve">Вариантов ответов &lt; 2  </v>
      </c>
      <c r="AH175" s="1">
        <f>IF(AND(CONCATENATE(B175,C175,D175,E175,F175,G175,L175,M175,N175,O175,U175,V175)="",AC175=1),1,0)</f>
        <v>1</v>
      </c>
      <c r="AI175" s="1">
        <f t="shared" si="16"/>
        <v>0</v>
      </c>
      <c r="AT175" s="19"/>
      <c r="AU175" s="19"/>
    </row>
    <row r="176" spans="1:47" ht="76.5" x14ac:dyDescent="0.2">
      <c r="A176" s="11" t="str">
        <f t="shared" si="17"/>
        <v/>
      </c>
      <c r="B176" s="3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3"/>
      <c r="N176" s="3"/>
      <c r="O176" s="3"/>
      <c r="P176" s="4"/>
      <c r="Q176" s="4"/>
      <c r="R176" s="4"/>
      <c r="S176" s="4"/>
      <c r="T176" s="4"/>
      <c r="U176" s="4"/>
      <c r="V176" s="4"/>
      <c r="W176" s="10" t="str">
        <f t="shared" si="18"/>
        <v xml:space="preserve">Нет ВОПРОСА  Нет признака правильного ответа  Вариантов ответов &lt; 2  </v>
      </c>
      <c r="X176" s="19"/>
      <c r="AC176" s="1">
        <f>IF(OR($B176="",AND($C176="",$D176="",$E176="",$F176="",$G176="",$H176="",$I176="",$J176="",$K176="",$L176=""),AND($C176&lt;&gt;"",$M176=""),AND($D176&lt;&gt;"",$N176=""),AND($E176&lt;&gt;"",$O176=""),AND($F176&lt;&gt;"",$P176=""),AND($G176&lt;&gt;"",$Q176=""),AND($H176&lt;&gt;"",$R176=""),AND($I176&lt;&gt;"",$S176=""),AND($J176&lt;&gt;"",$T176=""),AND($K176&lt;&gt;"",$U176=""),AND($L176&lt;&gt;"",$V176=""),COUNTA($M176:$V176)&lt;2),1,0)</f>
        <v>1</v>
      </c>
      <c r="AD176" s="1" t="str">
        <f t="shared" si="13"/>
        <v xml:space="preserve">Нет ВОПРОСА  </v>
      </c>
      <c r="AE176" s="1" t="str">
        <f t="shared" si="14"/>
        <v xml:space="preserve">Нет признака правильного ответа  </v>
      </c>
      <c r="AF176" s="1" t="str">
        <f>IF(OR(AND($C176&lt;&gt;"",$M176=""),AND($D176&lt;&gt;"",$N176=""),AND($E176&lt;&gt;"",$O176=""),AND($F176&lt;&gt;"",$P176=""),AND($G176&lt;&gt;"",$Q176=""),AND($H176&lt;&gt;"",$R176=""),AND($I176&lt;&gt;"",$S176=""),AND($J176&lt;&gt;"",$T176=""),AND($K176&lt;&gt;"",$U176=""),AND($L176&lt;&gt;"",$V176="")),"Признак указывает на пустую ячейку  ","")</f>
        <v/>
      </c>
      <c r="AG176" s="1" t="str">
        <f t="shared" si="15"/>
        <v xml:space="preserve">Вариантов ответов &lt; 2  </v>
      </c>
      <c r="AH176" s="1">
        <f>IF(AND(CONCATENATE(B176,C176,D176,E176,F176,G176,L176,M176,N176,O176,U176,V176)="",AC176=1),1,0)</f>
        <v>1</v>
      </c>
      <c r="AI176" s="1">
        <f t="shared" si="16"/>
        <v>0</v>
      </c>
      <c r="AT176" s="19"/>
      <c r="AU176" s="19"/>
    </row>
    <row r="177" spans="1:47" ht="76.5" x14ac:dyDescent="0.2">
      <c r="A177" s="11" t="str">
        <f t="shared" si="17"/>
        <v/>
      </c>
      <c r="B177" s="3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3"/>
      <c r="N177" s="3"/>
      <c r="O177" s="3"/>
      <c r="P177" s="4"/>
      <c r="Q177" s="4"/>
      <c r="R177" s="4"/>
      <c r="S177" s="4"/>
      <c r="T177" s="4"/>
      <c r="U177" s="4"/>
      <c r="V177" s="4"/>
      <c r="W177" s="10" t="str">
        <f t="shared" si="18"/>
        <v xml:space="preserve">Нет ВОПРОСА  Нет признака правильного ответа  Вариантов ответов &lt; 2  </v>
      </c>
      <c r="X177" s="19"/>
      <c r="AC177" s="1">
        <f>IF(OR($B177="",AND($C177="",$D177="",$E177="",$F177="",$G177="",$H177="",$I177="",$J177="",$K177="",$L177=""),AND($C177&lt;&gt;"",$M177=""),AND($D177&lt;&gt;"",$N177=""),AND($E177&lt;&gt;"",$O177=""),AND($F177&lt;&gt;"",$P177=""),AND($G177&lt;&gt;"",$Q177=""),AND($H177&lt;&gt;"",$R177=""),AND($I177&lt;&gt;"",$S177=""),AND($J177&lt;&gt;"",$T177=""),AND($K177&lt;&gt;"",$U177=""),AND($L177&lt;&gt;"",$V177=""),COUNTA($M177:$V177)&lt;2),1,0)</f>
        <v>1</v>
      </c>
      <c r="AD177" s="1" t="str">
        <f t="shared" si="13"/>
        <v xml:space="preserve">Нет ВОПРОСА  </v>
      </c>
      <c r="AE177" s="1" t="str">
        <f t="shared" si="14"/>
        <v xml:space="preserve">Нет признака правильного ответа  </v>
      </c>
      <c r="AF177" s="1" t="str">
        <f>IF(OR(AND($C177&lt;&gt;"",$M177=""),AND($D177&lt;&gt;"",$N177=""),AND($E177&lt;&gt;"",$O177=""),AND($F177&lt;&gt;"",$P177=""),AND($G177&lt;&gt;"",$Q177=""),AND($H177&lt;&gt;"",$R177=""),AND($I177&lt;&gt;"",$S177=""),AND($J177&lt;&gt;"",$T177=""),AND($K177&lt;&gt;"",$U177=""),AND($L177&lt;&gt;"",$V177="")),"Признак указывает на пустую ячейку  ","")</f>
        <v/>
      </c>
      <c r="AG177" s="1" t="str">
        <f t="shared" si="15"/>
        <v xml:space="preserve">Вариантов ответов &lt; 2  </v>
      </c>
      <c r="AH177" s="1">
        <f>IF(AND(CONCATENATE(B177,C177,D177,E177,F177,G177,L177,M177,N177,O177,U177,V177)="",AC177=1),1,0)</f>
        <v>1</v>
      </c>
      <c r="AI177" s="1">
        <f t="shared" si="16"/>
        <v>0</v>
      </c>
      <c r="AT177" s="19"/>
      <c r="AU177" s="19"/>
    </row>
    <row r="178" spans="1:47" ht="76.5" x14ac:dyDescent="0.2">
      <c r="A178" s="11" t="str">
        <f t="shared" si="17"/>
        <v/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4"/>
      <c r="V178" s="4"/>
      <c r="W178" s="10" t="str">
        <f t="shared" si="18"/>
        <v xml:space="preserve">Нет ВОПРОСА  Нет признака правильного ответа  Вариантов ответов &lt; 2  </v>
      </c>
      <c r="X178" s="19"/>
      <c r="AC178" s="1">
        <f>IF(OR($B178="",AND($C178="",$D178="",$E178="",$F178="",$G178="",$H178="",$I178="",$J178="",$K178="",$L178=""),AND($C178&lt;&gt;"",$M178=""),AND($D178&lt;&gt;"",$N178=""),AND($E178&lt;&gt;"",$O178=""),AND($F178&lt;&gt;"",$P178=""),AND($G178&lt;&gt;"",$Q178=""),AND($H178&lt;&gt;"",$R178=""),AND($I178&lt;&gt;"",$S178=""),AND($J178&lt;&gt;"",$T178=""),AND($K178&lt;&gt;"",$U178=""),AND($L178&lt;&gt;"",$V178=""),COUNTA($M178:$V178)&lt;2),1,0)</f>
        <v>1</v>
      </c>
      <c r="AD178" s="1" t="str">
        <f t="shared" si="13"/>
        <v xml:space="preserve">Нет ВОПРОСА  </v>
      </c>
      <c r="AE178" s="1" t="str">
        <f t="shared" si="14"/>
        <v xml:space="preserve">Нет признака правильного ответа  </v>
      </c>
      <c r="AF178" s="1" t="str">
        <f>IF(OR(AND($C178&lt;&gt;"",$M178=""),AND($D178&lt;&gt;"",$N178=""),AND($E178&lt;&gt;"",$O178=""),AND($F178&lt;&gt;"",$P178=""),AND($G178&lt;&gt;"",$Q178=""),AND($H178&lt;&gt;"",$R178=""),AND($I178&lt;&gt;"",$S178=""),AND($J178&lt;&gt;"",$T178=""),AND($K178&lt;&gt;"",$U178=""),AND($L178&lt;&gt;"",$V178="")),"Признак указывает на пустую ячейку  ","")</f>
        <v/>
      </c>
      <c r="AG178" s="1" t="str">
        <f t="shared" si="15"/>
        <v xml:space="preserve">Вариантов ответов &lt; 2  </v>
      </c>
      <c r="AH178" s="1">
        <f>IF(AND(CONCATENATE(B178,C178,D178,E178,F178,G178,L178,M178,N178,O178,U178,V178)="",AC178=1),1,0)</f>
        <v>1</v>
      </c>
      <c r="AI178" s="1">
        <f t="shared" si="16"/>
        <v>0</v>
      </c>
      <c r="AT178" s="19"/>
      <c r="AU178" s="19"/>
    </row>
    <row r="179" spans="1:47" ht="76.5" x14ac:dyDescent="0.2">
      <c r="A179" s="11" t="str">
        <f t="shared" si="17"/>
        <v/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10" t="str">
        <f t="shared" si="18"/>
        <v xml:space="preserve">Нет ВОПРОСА  Нет признака правильного ответа  Вариантов ответов &lt; 2  </v>
      </c>
      <c r="X179" s="19"/>
      <c r="AC179" s="1">
        <f>IF(OR($B179="",AND($C179="",$D179="",$E179="",$F179="",$G179="",$H179="",$I179="",$J179="",$K179="",$L179=""),AND($C179&lt;&gt;"",$M179=""),AND($D179&lt;&gt;"",$N179=""),AND($E179&lt;&gt;"",$O179=""),AND($F179&lt;&gt;"",$P179=""),AND($G179&lt;&gt;"",$Q179=""),AND($H179&lt;&gt;"",$R179=""),AND($I179&lt;&gt;"",$S179=""),AND($J179&lt;&gt;"",$T179=""),AND($K179&lt;&gt;"",$U179=""),AND($L179&lt;&gt;"",$V179=""),COUNTA($M179:$V179)&lt;2),1,0)</f>
        <v>1</v>
      </c>
      <c r="AD179" s="1" t="str">
        <f t="shared" si="13"/>
        <v xml:space="preserve">Нет ВОПРОСА  </v>
      </c>
      <c r="AE179" s="1" t="str">
        <f t="shared" si="14"/>
        <v xml:space="preserve">Нет признака правильного ответа  </v>
      </c>
      <c r="AF179" s="1" t="str">
        <f>IF(OR(AND($C179&lt;&gt;"",$M179=""),AND($D179&lt;&gt;"",$N179=""),AND($E179&lt;&gt;"",$O179=""),AND($F179&lt;&gt;"",$P179=""),AND($G179&lt;&gt;"",$Q179=""),AND($H179&lt;&gt;"",$R179=""),AND($I179&lt;&gt;"",$S179=""),AND($J179&lt;&gt;"",$T179=""),AND($K179&lt;&gt;"",$U179=""),AND($L179&lt;&gt;"",$V179="")),"Признак указывает на пустую ячейку  ","")</f>
        <v/>
      </c>
      <c r="AG179" s="1" t="str">
        <f t="shared" si="15"/>
        <v xml:space="preserve">Вариантов ответов &lt; 2  </v>
      </c>
      <c r="AH179" s="1">
        <f>IF(AND(CONCATENATE(B179,C179,D179,E179,F179,G179,L179,M179,N179,O179,U179,V179)="",AC179=1),1,0)</f>
        <v>1</v>
      </c>
      <c r="AI179" s="1">
        <f t="shared" si="16"/>
        <v>0</v>
      </c>
      <c r="AT179" s="19"/>
      <c r="AU179" s="19"/>
    </row>
    <row r="180" spans="1:47" ht="76.5" x14ac:dyDescent="0.2">
      <c r="A180" s="11" t="str">
        <f t="shared" si="17"/>
        <v/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10" t="str">
        <f t="shared" si="18"/>
        <v xml:space="preserve">Нет ВОПРОСА  Нет признака правильного ответа  Вариантов ответов &lt; 2  </v>
      </c>
      <c r="X180" s="19"/>
      <c r="AC180" s="1">
        <f>IF(OR($B180="",AND($C180="",$D180="",$E180="",$F180="",$G180="",$H180="",$I180="",$J180="",$K180="",$L180=""),AND($C180&lt;&gt;"",$M180=""),AND($D180&lt;&gt;"",$N180=""),AND($E180&lt;&gt;"",$O180=""),AND($F180&lt;&gt;"",$P180=""),AND($G180&lt;&gt;"",$Q180=""),AND($H180&lt;&gt;"",$R180=""),AND($I180&lt;&gt;"",$S180=""),AND($J180&lt;&gt;"",$T180=""),AND($K180&lt;&gt;"",$U180=""),AND($L180&lt;&gt;"",$V180=""),COUNTA($M180:$V180)&lt;2),1,0)</f>
        <v>1</v>
      </c>
      <c r="AD180" s="1" t="str">
        <f t="shared" si="13"/>
        <v xml:space="preserve">Нет ВОПРОСА  </v>
      </c>
      <c r="AE180" s="1" t="str">
        <f t="shared" si="14"/>
        <v xml:space="preserve">Нет признака правильного ответа  </v>
      </c>
      <c r="AF180" s="1" t="str">
        <f>IF(OR(AND($C180&lt;&gt;"",$M180=""),AND($D180&lt;&gt;"",$N180=""),AND($E180&lt;&gt;"",$O180=""),AND($F180&lt;&gt;"",$P180=""),AND($G180&lt;&gt;"",$Q180=""),AND($H180&lt;&gt;"",$R180=""),AND($I180&lt;&gt;"",$S180=""),AND($J180&lt;&gt;"",$T180=""),AND($K180&lt;&gt;"",$U180=""),AND($L180&lt;&gt;"",$V180="")),"Признак указывает на пустую ячейку  ","")</f>
        <v/>
      </c>
      <c r="AG180" s="1" t="str">
        <f t="shared" si="15"/>
        <v xml:space="preserve">Вариантов ответов &lt; 2  </v>
      </c>
      <c r="AH180" s="1">
        <f>IF(AND(CONCATENATE(B180,C180,D180,E180,F180,G180,L180,M180,N180,O180,U180,V180)="",AC180=1),1,0)</f>
        <v>1</v>
      </c>
      <c r="AI180" s="1">
        <f t="shared" si="16"/>
        <v>0</v>
      </c>
      <c r="AT180" s="19"/>
      <c r="AU180" s="19"/>
    </row>
    <row r="181" spans="1:47" ht="76.5" x14ac:dyDescent="0.2">
      <c r="A181" s="11" t="str">
        <f t="shared" si="17"/>
        <v/>
      </c>
      <c r="B181" s="3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3"/>
      <c r="N181" s="3"/>
      <c r="O181" s="3"/>
      <c r="P181" s="3"/>
      <c r="Q181" s="3"/>
      <c r="R181" s="3"/>
      <c r="S181" s="3"/>
      <c r="T181" s="3"/>
      <c r="U181" s="4"/>
      <c r="V181" s="4"/>
      <c r="W181" s="10" t="str">
        <f t="shared" si="18"/>
        <v xml:space="preserve">Нет ВОПРОСА  Нет признака правильного ответа  Вариантов ответов &lt; 2  </v>
      </c>
      <c r="X181" s="19"/>
      <c r="AC181" s="1">
        <f>IF(OR($B181="",AND($C181="",$D181="",$E181="",$F181="",$G181="",$H181="",$I181="",$J181="",$K181="",$L181=""),AND($C181&lt;&gt;"",$M181=""),AND($D181&lt;&gt;"",$N181=""),AND($E181&lt;&gt;"",$O181=""),AND($F181&lt;&gt;"",$P181=""),AND($G181&lt;&gt;"",$Q181=""),AND($H181&lt;&gt;"",$R181=""),AND($I181&lt;&gt;"",$S181=""),AND($J181&lt;&gt;"",$T181=""),AND($K181&lt;&gt;"",$U181=""),AND($L181&lt;&gt;"",$V181=""),COUNTA($M181:$V181)&lt;2),1,0)</f>
        <v>1</v>
      </c>
      <c r="AD181" s="1" t="str">
        <f t="shared" si="13"/>
        <v xml:space="preserve">Нет ВОПРОСА  </v>
      </c>
      <c r="AE181" s="1" t="str">
        <f t="shared" si="14"/>
        <v xml:space="preserve">Нет признака правильного ответа  </v>
      </c>
      <c r="AF181" s="1" t="str">
        <f>IF(OR(AND($C181&lt;&gt;"",$M181=""),AND($D181&lt;&gt;"",$N181=""),AND($E181&lt;&gt;"",$O181=""),AND($F181&lt;&gt;"",$P181=""),AND($G181&lt;&gt;"",$Q181=""),AND($H181&lt;&gt;"",$R181=""),AND($I181&lt;&gt;"",$S181=""),AND($J181&lt;&gt;"",$T181=""),AND($K181&lt;&gt;"",$U181=""),AND($L181&lt;&gt;"",$V181="")),"Признак указывает на пустую ячейку  ","")</f>
        <v/>
      </c>
      <c r="AG181" s="1" t="str">
        <f t="shared" si="15"/>
        <v xml:space="preserve">Вариантов ответов &lt; 2  </v>
      </c>
      <c r="AH181" s="1">
        <f>IF(AND(CONCATENATE(B181,C181,D181,E181,F181,G181,L181,M181,N181,O181,U181,V181)="",AC181=1),1,0)</f>
        <v>1</v>
      </c>
      <c r="AI181" s="1">
        <f t="shared" si="16"/>
        <v>0</v>
      </c>
      <c r="AT181" s="19"/>
      <c r="AU181" s="19"/>
    </row>
    <row r="182" spans="1:47" ht="76.5" x14ac:dyDescent="0.2">
      <c r="A182" s="11" t="str">
        <f t="shared" si="17"/>
        <v/>
      </c>
      <c r="B182" s="3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3"/>
      <c r="N182" s="3"/>
      <c r="O182" s="3"/>
      <c r="P182" s="3"/>
      <c r="Q182" s="3"/>
      <c r="R182" s="3"/>
      <c r="S182" s="3"/>
      <c r="T182" s="3"/>
      <c r="U182" s="3"/>
      <c r="V182" s="4"/>
      <c r="W182" s="10" t="str">
        <f t="shared" si="18"/>
        <v xml:space="preserve">Нет ВОПРОСА  Нет признака правильного ответа  Вариантов ответов &lt; 2  </v>
      </c>
      <c r="X182" s="19"/>
      <c r="AC182" s="1">
        <f>IF(OR($B182="",AND($C182="",$D182="",$E182="",$F182="",$G182="",$H182="",$I182="",$J182="",$K182="",$L182=""),AND($C182&lt;&gt;"",$M182=""),AND($D182&lt;&gt;"",$N182=""),AND($E182&lt;&gt;"",$O182=""),AND($F182&lt;&gt;"",$P182=""),AND($G182&lt;&gt;"",$Q182=""),AND($H182&lt;&gt;"",$R182=""),AND($I182&lt;&gt;"",$S182=""),AND($J182&lt;&gt;"",$T182=""),AND($K182&lt;&gt;"",$U182=""),AND($L182&lt;&gt;"",$V182=""),COUNTA($M182:$V182)&lt;2),1,0)</f>
        <v>1</v>
      </c>
      <c r="AD182" s="1" t="str">
        <f t="shared" si="13"/>
        <v xml:space="preserve">Нет ВОПРОСА  </v>
      </c>
      <c r="AE182" s="1" t="str">
        <f t="shared" si="14"/>
        <v xml:space="preserve">Нет признака правильного ответа  </v>
      </c>
      <c r="AF182" s="1" t="str">
        <f>IF(OR(AND($C182&lt;&gt;"",$M182=""),AND($D182&lt;&gt;"",$N182=""),AND($E182&lt;&gt;"",$O182=""),AND($F182&lt;&gt;"",$P182=""),AND($G182&lt;&gt;"",$Q182=""),AND($H182&lt;&gt;"",$R182=""),AND($I182&lt;&gt;"",$S182=""),AND($J182&lt;&gt;"",$T182=""),AND($K182&lt;&gt;"",$U182=""),AND($L182&lt;&gt;"",$V182="")),"Признак указывает на пустую ячейку  ","")</f>
        <v/>
      </c>
      <c r="AG182" s="1" t="str">
        <f t="shared" si="15"/>
        <v xml:space="preserve">Вариантов ответов &lt; 2  </v>
      </c>
      <c r="AH182" s="1">
        <f>IF(AND(CONCATENATE(B182,C182,D182,E182,F182,G182,L182,M182,N182,O182,U182,V182)="",AC182=1),1,0)</f>
        <v>1</v>
      </c>
      <c r="AI182" s="1">
        <f t="shared" si="16"/>
        <v>0</v>
      </c>
      <c r="AT182" s="19"/>
      <c r="AU182" s="19"/>
    </row>
    <row r="183" spans="1:47" ht="76.5" x14ac:dyDescent="0.2">
      <c r="A183" s="11" t="str">
        <f t="shared" si="17"/>
        <v/>
      </c>
      <c r="B183" s="3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3"/>
      <c r="N183" s="3"/>
      <c r="O183" s="3"/>
      <c r="P183" s="3"/>
      <c r="Q183" s="3"/>
      <c r="R183" s="3"/>
      <c r="S183" s="3"/>
      <c r="T183" s="3"/>
      <c r="U183" s="4"/>
      <c r="V183" s="4"/>
      <c r="W183" s="10" t="str">
        <f t="shared" si="18"/>
        <v xml:space="preserve">Нет ВОПРОСА  Нет признака правильного ответа  Вариантов ответов &lt; 2  </v>
      </c>
      <c r="X183" s="19"/>
      <c r="AC183" s="1">
        <f>IF(OR($B183="",AND($C183="",$D183="",$E183="",$F183="",$G183="",$H183="",$I183="",$J183="",$K183="",$L183=""),AND($C183&lt;&gt;"",$M183=""),AND($D183&lt;&gt;"",$N183=""),AND($E183&lt;&gt;"",$O183=""),AND($F183&lt;&gt;"",$P183=""),AND($G183&lt;&gt;"",$Q183=""),AND($H183&lt;&gt;"",$R183=""),AND($I183&lt;&gt;"",$S183=""),AND($J183&lt;&gt;"",$T183=""),AND($K183&lt;&gt;"",$U183=""),AND($L183&lt;&gt;"",$V183=""),COUNTA($M183:$V183)&lt;2),1,0)</f>
        <v>1</v>
      </c>
      <c r="AD183" s="1" t="str">
        <f t="shared" si="13"/>
        <v xml:space="preserve">Нет ВОПРОСА  </v>
      </c>
      <c r="AE183" s="1" t="str">
        <f t="shared" si="14"/>
        <v xml:space="preserve">Нет признака правильного ответа  </v>
      </c>
      <c r="AF183" s="1" t="str">
        <f>IF(OR(AND($C183&lt;&gt;"",$M183=""),AND($D183&lt;&gt;"",$N183=""),AND($E183&lt;&gt;"",$O183=""),AND($F183&lt;&gt;"",$P183=""),AND($G183&lt;&gt;"",$Q183=""),AND($H183&lt;&gt;"",$R183=""),AND($I183&lt;&gt;"",$S183=""),AND($J183&lt;&gt;"",$T183=""),AND($K183&lt;&gt;"",$U183=""),AND($L183&lt;&gt;"",$V183="")),"Признак указывает на пустую ячейку  ","")</f>
        <v/>
      </c>
      <c r="AG183" s="1" t="str">
        <f t="shared" si="15"/>
        <v xml:space="preserve">Вариантов ответов &lt; 2  </v>
      </c>
      <c r="AH183" s="1">
        <f>IF(AND(CONCATENATE(B183,C183,D183,E183,F183,G183,L183,M183,N183,O183,U183,V183)="",AC183=1),1,0)</f>
        <v>1</v>
      </c>
      <c r="AI183" s="1">
        <f t="shared" si="16"/>
        <v>0</v>
      </c>
      <c r="AT183" s="19"/>
      <c r="AU183" s="19"/>
    </row>
    <row r="184" spans="1:47" ht="76.5" x14ac:dyDescent="0.2">
      <c r="A184" s="11" t="str">
        <f t="shared" si="17"/>
        <v/>
      </c>
      <c r="B184" s="3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10" t="str">
        <f t="shared" si="18"/>
        <v xml:space="preserve">Нет ВОПРОСА  Нет признака правильного ответа  Вариантов ответов &lt; 2  </v>
      </c>
      <c r="X184" s="19"/>
      <c r="AC184" s="1">
        <f>IF(OR($B184="",AND($C184="",$D184="",$E184="",$F184="",$G184="",$H184="",$I184="",$J184="",$K184="",$L184=""),AND($C184&lt;&gt;"",$M184=""),AND($D184&lt;&gt;"",$N184=""),AND($E184&lt;&gt;"",$O184=""),AND($F184&lt;&gt;"",$P184=""),AND($G184&lt;&gt;"",$Q184=""),AND($H184&lt;&gt;"",$R184=""),AND($I184&lt;&gt;"",$S184=""),AND($J184&lt;&gt;"",$T184=""),AND($K184&lt;&gt;"",$U184=""),AND($L184&lt;&gt;"",$V184=""),COUNTA($M184:$V184)&lt;2),1,0)</f>
        <v>1</v>
      </c>
      <c r="AD184" s="1" t="str">
        <f t="shared" si="13"/>
        <v xml:space="preserve">Нет ВОПРОСА  </v>
      </c>
      <c r="AE184" s="1" t="str">
        <f t="shared" si="14"/>
        <v xml:space="preserve">Нет признака правильного ответа  </v>
      </c>
      <c r="AF184" s="1" t="str">
        <f>IF(OR(AND($C184&lt;&gt;"",$M184=""),AND($D184&lt;&gt;"",$N184=""),AND($E184&lt;&gt;"",$O184=""),AND($F184&lt;&gt;"",$P184=""),AND($G184&lt;&gt;"",$Q184=""),AND($H184&lt;&gt;"",$R184=""),AND($I184&lt;&gt;"",$S184=""),AND($J184&lt;&gt;"",$T184=""),AND($K184&lt;&gt;"",$U184=""),AND($L184&lt;&gt;"",$V184="")),"Признак указывает на пустую ячейку  ","")</f>
        <v/>
      </c>
      <c r="AG184" s="1" t="str">
        <f t="shared" si="15"/>
        <v xml:space="preserve">Вариантов ответов &lt; 2  </v>
      </c>
      <c r="AH184" s="1">
        <f>IF(AND(CONCATENATE(B184,C184,D184,E184,F184,G184,L184,M184,N184,O184,U184,V184)="",AC184=1),1,0)</f>
        <v>1</v>
      </c>
      <c r="AI184" s="1">
        <f t="shared" si="16"/>
        <v>0</v>
      </c>
      <c r="AT184" s="19"/>
      <c r="AU184" s="19"/>
    </row>
    <row r="185" spans="1:47" ht="76.5" x14ac:dyDescent="0.2">
      <c r="A185" s="11" t="str">
        <f t="shared" si="17"/>
        <v/>
      </c>
      <c r="B185" s="3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10" t="str">
        <f t="shared" si="18"/>
        <v xml:space="preserve">Нет ВОПРОСА  Нет признака правильного ответа  Вариантов ответов &lt; 2  </v>
      </c>
      <c r="X185" s="19"/>
      <c r="AC185" s="1">
        <f>IF(OR($B185="",AND($C185="",$D185="",$E185="",$F185="",$G185="",$H185="",$I185="",$J185="",$K185="",$L185=""),AND($C185&lt;&gt;"",$M185=""),AND($D185&lt;&gt;"",$N185=""),AND($E185&lt;&gt;"",$O185=""),AND($F185&lt;&gt;"",$P185=""),AND($G185&lt;&gt;"",$Q185=""),AND($H185&lt;&gt;"",$R185=""),AND($I185&lt;&gt;"",$S185=""),AND($J185&lt;&gt;"",$T185=""),AND($K185&lt;&gt;"",$U185=""),AND($L185&lt;&gt;"",$V185=""),COUNTA($M185:$V185)&lt;2),1,0)</f>
        <v>1</v>
      </c>
      <c r="AD185" s="1" t="str">
        <f t="shared" si="13"/>
        <v xml:space="preserve">Нет ВОПРОСА  </v>
      </c>
      <c r="AE185" s="1" t="str">
        <f t="shared" si="14"/>
        <v xml:space="preserve">Нет признака правильного ответа  </v>
      </c>
      <c r="AF185" s="1" t="str">
        <f>IF(OR(AND($C185&lt;&gt;"",$M185=""),AND($D185&lt;&gt;"",$N185=""),AND($E185&lt;&gt;"",$O185=""),AND($F185&lt;&gt;"",$P185=""),AND($G185&lt;&gt;"",$Q185=""),AND($H185&lt;&gt;"",$R185=""),AND($I185&lt;&gt;"",$S185=""),AND($J185&lt;&gt;"",$T185=""),AND($K185&lt;&gt;"",$U185=""),AND($L185&lt;&gt;"",$V185="")),"Признак указывает на пустую ячейку  ","")</f>
        <v/>
      </c>
      <c r="AG185" s="1" t="str">
        <f t="shared" si="15"/>
        <v xml:space="preserve">Вариантов ответов &lt; 2  </v>
      </c>
      <c r="AH185" s="1">
        <f>IF(AND(CONCATENATE(B185,C185,D185,E185,F185,G185,L185,M185,N185,O185,U185,V185)="",AC185=1),1,0)</f>
        <v>1</v>
      </c>
      <c r="AI185" s="1">
        <f t="shared" si="16"/>
        <v>0</v>
      </c>
      <c r="AT185" s="19"/>
      <c r="AU185" s="19"/>
    </row>
    <row r="186" spans="1:47" ht="76.5" x14ac:dyDescent="0.2">
      <c r="A186" s="11" t="str">
        <f t="shared" si="17"/>
        <v/>
      </c>
      <c r="B186" s="3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3"/>
      <c r="N186" s="3"/>
      <c r="O186" s="3"/>
      <c r="P186" s="3"/>
      <c r="Q186" s="3"/>
      <c r="R186" s="3"/>
      <c r="S186" s="3"/>
      <c r="T186" s="3"/>
      <c r="U186" s="4"/>
      <c r="V186" s="4"/>
      <c r="W186" s="10" t="str">
        <f t="shared" si="18"/>
        <v xml:space="preserve">Нет ВОПРОСА  Нет признака правильного ответа  Вариантов ответов &lt; 2  </v>
      </c>
      <c r="X186" s="19"/>
      <c r="AC186" s="1">
        <f>IF(OR($B186="",AND($C186="",$D186="",$E186="",$F186="",$G186="",$H186="",$I186="",$J186="",$K186="",$L186=""),AND($C186&lt;&gt;"",$M186=""),AND($D186&lt;&gt;"",$N186=""),AND($E186&lt;&gt;"",$O186=""),AND($F186&lt;&gt;"",$P186=""),AND($G186&lt;&gt;"",$Q186=""),AND($H186&lt;&gt;"",$R186=""),AND($I186&lt;&gt;"",$S186=""),AND($J186&lt;&gt;"",$T186=""),AND($K186&lt;&gt;"",$U186=""),AND($L186&lt;&gt;"",$V186=""),COUNTA($M186:$V186)&lt;2),1,0)</f>
        <v>1</v>
      </c>
      <c r="AD186" s="1" t="str">
        <f t="shared" si="13"/>
        <v xml:space="preserve">Нет ВОПРОСА  </v>
      </c>
      <c r="AE186" s="1" t="str">
        <f t="shared" si="14"/>
        <v xml:space="preserve">Нет признака правильного ответа  </v>
      </c>
      <c r="AF186" s="1" t="str">
        <f>IF(OR(AND($C186&lt;&gt;"",$M186=""),AND($D186&lt;&gt;"",$N186=""),AND($E186&lt;&gt;"",$O186=""),AND($F186&lt;&gt;"",$P186=""),AND($G186&lt;&gt;"",$Q186=""),AND($H186&lt;&gt;"",$R186=""),AND($I186&lt;&gt;"",$S186=""),AND($J186&lt;&gt;"",$T186=""),AND($K186&lt;&gt;"",$U186=""),AND($L186&lt;&gt;"",$V186="")),"Признак указывает на пустую ячейку  ","")</f>
        <v/>
      </c>
      <c r="AG186" s="1" t="str">
        <f t="shared" si="15"/>
        <v xml:space="preserve">Вариантов ответов &lt; 2  </v>
      </c>
      <c r="AH186" s="1">
        <f>IF(AND(CONCATENATE(B186,C186,D186,E186,F186,G186,L186,M186,N186,O186,U186,V186)="",AC186=1),1,0)</f>
        <v>1</v>
      </c>
      <c r="AI186" s="1">
        <f t="shared" si="16"/>
        <v>0</v>
      </c>
      <c r="AT186" s="19"/>
      <c r="AU186" s="19"/>
    </row>
    <row r="187" spans="1:47" ht="76.5" x14ac:dyDescent="0.2">
      <c r="A187" s="11" t="str">
        <f t="shared" si="17"/>
        <v/>
      </c>
      <c r="B187" s="3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3"/>
      <c r="N187" s="3"/>
      <c r="O187" s="3"/>
      <c r="P187" s="3"/>
      <c r="Q187" s="3"/>
      <c r="R187" s="3"/>
      <c r="S187" s="3" t="s">
        <v>30</v>
      </c>
      <c r="T187" s="3"/>
      <c r="U187" s="4"/>
      <c r="V187" s="4"/>
      <c r="W187" s="10" t="str">
        <f t="shared" si="18"/>
        <v xml:space="preserve">Нет ВОПРОСА  Нет признака правильного ответа  Вариантов ответов &lt; 2  </v>
      </c>
      <c r="X187" s="19"/>
      <c r="AC187" s="1">
        <f>IF(OR($B187="",AND($C187="",$D187="",$E187="",$F187="",$G187="",$H187="",$I187="",$J187="",$K187="",$L187=""),AND($C187&lt;&gt;"",$M187=""),AND($D187&lt;&gt;"",$N187=""),AND($E187&lt;&gt;"",$O187=""),AND($F187&lt;&gt;"",$P187=""),AND($G187&lt;&gt;"",$Q187=""),AND($H187&lt;&gt;"",$R187=""),AND($I187&lt;&gt;"",$S187=""),AND($J187&lt;&gt;"",$T187=""),AND($K187&lt;&gt;"",$U187=""),AND($L187&lt;&gt;"",$V187=""),COUNTA($M187:$V187)&lt;2),1,0)</f>
        <v>1</v>
      </c>
      <c r="AD187" s="1" t="str">
        <f t="shared" si="13"/>
        <v xml:space="preserve">Нет ВОПРОСА  </v>
      </c>
      <c r="AE187" s="1" t="str">
        <f t="shared" si="14"/>
        <v xml:space="preserve">Нет признака правильного ответа  </v>
      </c>
      <c r="AF187" s="1" t="str">
        <f>IF(OR(AND($C187&lt;&gt;"",$M187=""),AND($D187&lt;&gt;"",$N187=""),AND($E187&lt;&gt;"",$O187=""),AND($F187&lt;&gt;"",$P187=""),AND($G187&lt;&gt;"",$Q187=""),AND($H187&lt;&gt;"",$R187=""),AND($I187&lt;&gt;"",$S187=""),AND($J187&lt;&gt;"",$T187=""),AND($K187&lt;&gt;"",$U187=""),AND($L187&lt;&gt;"",$V187="")),"Признак указывает на пустую ячейку  ","")</f>
        <v/>
      </c>
      <c r="AG187" s="1" t="str">
        <f t="shared" si="15"/>
        <v xml:space="preserve">Вариантов ответов &lt; 2  </v>
      </c>
      <c r="AH187" s="1">
        <f>IF(AND(CONCATENATE(B187,C187,D187,E187,F187,G187,L187,M187,N187,O187,U187,V187)="",AC187=1),1,0)</f>
        <v>1</v>
      </c>
      <c r="AI187" s="1">
        <f t="shared" si="16"/>
        <v>0</v>
      </c>
      <c r="AT187" s="19"/>
      <c r="AU187" s="19"/>
    </row>
    <row r="188" spans="1:47" ht="76.5" x14ac:dyDescent="0.2">
      <c r="A188" s="11" t="str">
        <f t="shared" si="17"/>
        <v/>
      </c>
      <c r="B188" s="3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3"/>
      <c r="N188" s="3"/>
      <c r="O188" s="3"/>
      <c r="P188" s="3"/>
      <c r="Q188" s="3"/>
      <c r="R188" s="3"/>
      <c r="S188" s="3" t="s">
        <v>30</v>
      </c>
      <c r="T188" s="3"/>
      <c r="U188" s="4"/>
      <c r="V188" s="4"/>
      <c r="W188" s="10" t="str">
        <f t="shared" si="18"/>
        <v xml:space="preserve">Нет ВОПРОСА  Нет признака правильного ответа  Вариантов ответов &lt; 2  </v>
      </c>
      <c r="X188" s="19"/>
      <c r="AC188" s="1">
        <f>IF(OR($B188="",AND($C188="",$D188="",$E188="",$F188="",$G188="",$H188="",$I188="",$J188="",$K188="",$L188=""),AND($C188&lt;&gt;"",$M188=""),AND($D188&lt;&gt;"",$N188=""),AND($E188&lt;&gt;"",$O188=""),AND($F188&lt;&gt;"",$P188=""),AND($G188&lt;&gt;"",$Q188=""),AND($H188&lt;&gt;"",$R188=""),AND($I188&lt;&gt;"",$S188=""),AND($J188&lt;&gt;"",$T188=""),AND($K188&lt;&gt;"",$U188=""),AND($L188&lt;&gt;"",$V188=""),COUNTA($M188:$V188)&lt;2),1,0)</f>
        <v>1</v>
      </c>
      <c r="AD188" s="1" t="str">
        <f t="shared" si="13"/>
        <v xml:space="preserve">Нет ВОПРОСА  </v>
      </c>
      <c r="AE188" s="1" t="str">
        <f t="shared" si="14"/>
        <v xml:space="preserve">Нет признака правильного ответа  </v>
      </c>
      <c r="AF188" s="1" t="str">
        <f>IF(OR(AND($C188&lt;&gt;"",$M188=""),AND($D188&lt;&gt;"",$N188=""),AND($E188&lt;&gt;"",$O188=""),AND($F188&lt;&gt;"",$P188=""),AND($G188&lt;&gt;"",$Q188=""),AND($H188&lt;&gt;"",$R188=""),AND($I188&lt;&gt;"",$S188=""),AND($J188&lt;&gt;"",$T188=""),AND($K188&lt;&gt;"",$U188=""),AND($L188&lt;&gt;"",$V188="")),"Признак указывает на пустую ячейку  ","")</f>
        <v/>
      </c>
      <c r="AG188" s="1" t="str">
        <f t="shared" si="15"/>
        <v xml:space="preserve">Вариантов ответов &lt; 2  </v>
      </c>
      <c r="AH188" s="1">
        <f>IF(AND(CONCATENATE(B188,C188,D188,E188,F188,G188,L188,M188,N188,O188,U188,V188)="",AC188=1),1,0)</f>
        <v>1</v>
      </c>
      <c r="AI188" s="1">
        <f t="shared" si="16"/>
        <v>0</v>
      </c>
      <c r="AT188" s="19"/>
      <c r="AU188" s="19"/>
    </row>
    <row r="189" spans="1:47" ht="76.5" x14ac:dyDescent="0.2">
      <c r="A189" s="11" t="str">
        <f t="shared" si="17"/>
        <v/>
      </c>
      <c r="B189" s="3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6"/>
      <c r="N189" s="6"/>
      <c r="O189" s="6"/>
      <c r="P189" s="6"/>
      <c r="Q189" s="6"/>
      <c r="R189" s="6"/>
      <c r="S189" s="6" t="s">
        <v>30</v>
      </c>
      <c r="T189" s="6"/>
      <c r="U189" s="4"/>
      <c r="V189" s="4"/>
      <c r="W189" s="10" t="str">
        <f t="shared" si="18"/>
        <v xml:space="preserve">Нет ВОПРОСА  Нет признака правильного ответа  Вариантов ответов &lt; 2  </v>
      </c>
      <c r="X189" s="19"/>
      <c r="AC189" s="1">
        <f>IF(OR($B189="",AND($C189="",$D189="",$E189="",$F189="",$G189="",$H189="",$I189="",$J189="",$K189="",$L189=""),AND($C189&lt;&gt;"",$M189=""),AND($D189&lt;&gt;"",$N189=""),AND($E189&lt;&gt;"",$O189=""),AND($F189&lt;&gt;"",$P189=""),AND($G189&lt;&gt;"",$Q189=""),AND($H189&lt;&gt;"",$R189=""),AND($I189&lt;&gt;"",$S189=""),AND($J189&lt;&gt;"",$T189=""),AND($K189&lt;&gt;"",$U189=""),AND($L189&lt;&gt;"",$V189=""),COUNTA($M189:$V189)&lt;2),1,0)</f>
        <v>1</v>
      </c>
      <c r="AD189" s="1" t="str">
        <f t="shared" si="13"/>
        <v xml:space="preserve">Нет ВОПРОСА  </v>
      </c>
      <c r="AE189" s="1" t="str">
        <f t="shared" si="14"/>
        <v xml:space="preserve">Нет признака правильного ответа  </v>
      </c>
      <c r="AF189" s="1" t="str">
        <f>IF(OR(AND($C189&lt;&gt;"",$M189=""),AND($D189&lt;&gt;"",$N189=""),AND($E189&lt;&gt;"",$O189=""),AND($F189&lt;&gt;"",$P189=""),AND($G189&lt;&gt;"",$Q189=""),AND($H189&lt;&gt;"",$R189=""),AND($I189&lt;&gt;"",$S189=""),AND($J189&lt;&gt;"",$T189=""),AND($K189&lt;&gt;"",$U189=""),AND($L189&lt;&gt;"",$V189="")),"Признак указывает на пустую ячейку  ","")</f>
        <v/>
      </c>
      <c r="AG189" s="1" t="str">
        <f t="shared" si="15"/>
        <v xml:space="preserve">Вариантов ответов &lt; 2  </v>
      </c>
      <c r="AH189" s="1">
        <f>IF(AND(CONCATENATE(B189,C189,D189,E189,F189,G189,L189,M189,N189,O189,U189,V189)="",AC189=1),1,0)</f>
        <v>1</v>
      </c>
      <c r="AI189" s="1">
        <f t="shared" si="16"/>
        <v>0</v>
      </c>
      <c r="AT189" s="19"/>
      <c r="AU189" s="19"/>
    </row>
    <row r="190" spans="1:47" ht="76.5" x14ac:dyDescent="0.2">
      <c r="A190" s="11" t="str">
        <f t="shared" si="17"/>
        <v/>
      </c>
      <c r="B190" s="3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6"/>
      <c r="N190" s="6"/>
      <c r="O190" s="6"/>
      <c r="P190" s="6"/>
      <c r="Q190" s="6"/>
      <c r="R190" s="6"/>
      <c r="S190" s="6" t="s">
        <v>30</v>
      </c>
      <c r="T190" s="6"/>
      <c r="U190" s="6"/>
      <c r="V190" s="6"/>
      <c r="W190" s="10" t="str">
        <f t="shared" si="18"/>
        <v xml:space="preserve">Нет ВОПРОСА  Нет признака правильного ответа  Вариантов ответов &lt; 2  </v>
      </c>
      <c r="X190" s="19"/>
      <c r="AC190" s="1">
        <f>IF(OR($B190="",AND($C190="",$D190="",$E190="",$F190="",$G190="",$H190="",$I190="",$J190="",$K190="",$L190=""),AND($C190&lt;&gt;"",$M190=""),AND($D190&lt;&gt;"",$N190=""),AND($E190&lt;&gt;"",$O190=""),AND($F190&lt;&gt;"",$P190=""),AND($G190&lt;&gt;"",$Q190=""),AND($H190&lt;&gt;"",$R190=""),AND($I190&lt;&gt;"",$S190=""),AND($J190&lt;&gt;"",$T190=""),AND($K190&lt;&gt;"",$U190=""),AND($L190&lt;&gt;"",$V190=""),COUNTA($M190:$V190)&lt;2),1,0)</f>
        <v>1</v>
      </c>
      <c r="AD190" s="1" t="str">
        <f t="shared" si="13"/>
        <v xml:space="preserve">Нет ВОПРОСА  </v>
      </c>
      <c r="AE190" s="1" t="str">
        <f t="shared" si="14"/>
        <v xml:space="preserve">Нет признака правильного ответа  </v>
      </c>
      <c r="AF190" s="1" t="str">
        <f>IF(OR(AND($C190&lt;&gt;"",$M190=""),AND($D190&lt;&gt;"",$N190=""),AND($E190&lt;&gt;"",$O190=""),AND($F190&lt;&gt;"",$P190=""),AND($G190&lt;&gt;"",$Q190=""),AND($H190&lt;&gt;"",$R190=""),AND($I190&lt;&gt;"",$S190=""),AND($J190&lt;&gt;"",$T190=""),AND($K190&lt;&gt;"",$U190=""),AND($L190&lt;&gt;"",$V190="")),"Признак указывает на пустую ячейку  ","")</f>
        <v/>
      </c>
      <c r="AG190" s="1" t="str">
        <f t="shared" si="15"/>
        <v xml:space="preserve">Вариантов ответов &lt; 2  </v>
      </c>
      <c r="AH190" s="1">
        <f>IF(AND(CONCATENATE(B190,C190,D190,E190,F190,G190,L190,M190,N190,O190,U190,V190)="",AC190=1),1,0)</f>
        <v>1</v>
      </c>
      <c r="AI190" s="1">
        <f t="shared" si="16"/>
        <v>0</v>
      </c>
      <c r="AT190" s="19"/>
      <c r="AU190" s="19"/>
    </row>
    <row r="191" spans="1:47" ht="76.5" x14ac:dyDescent="0.2">
      <c r="A191" s="11" t="str">
        <f t="shared" si="17"/>
        <v/>
      </c>
      <c r="B191" s="3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"/>
      <c r="N191" s="3"/>
      <c r="O191" s="3"/>
      <c r="P191" s="4"/>
      <c r="Q191" s="4"/>
      <c r="R191" s="4"/>
      <c r="S191" s="4" t="s">
        <v>30</v>
      </c>
      <c r="T191" s="4"/>
      <c r="U191" s="7"/>
      <c r="V191" s="7"/>
      <c r="W191" s="10" t="str">
        <f t="shared" si="18"/>
        <v xml:space="preserve">Нет ВОПРОСА  Нет признака правильного ответа  Вариантов ответов &lt; 2  </v>
      </c>
      <c r="X191" s="19"/>
      <c r="AC191" s="1">
        <f>IF(OR($B191="",AND($C191="",$D191="",$E191="",$F191="",$G191="",$H191="",$I191="",$J191="",$K191="",$L191=""),AND($C191&lt;&gt;"",$M191=""),AND($D191&lt;&gt;"",$N191=""),AND($E191&lt;&gt;"",$O191=""),AND($F191&lt;&gt;"",$P191=""),AND($G191&lt;&gt;"",$Q191=""),AND($H191&lt;&gt;"",$R191=""),AND($I191&lt;&gt;"",$S191=""),AND($J191&lt;&gt;"",$T191=""),AND($K191&lt;&gt;"",$U191=""),AND($L191&lt;&gt;"",$V191=""),COUNTA($M191:$V191)&lt;2),1,0)</f>
        <v>1</v>
      </c>
      <c r="AD191" s="1" t="str">
        <f t="shared" si="13"/>
        <v xml:space="preserve">Нет ВОПРОСА  </v>
      </c>
      <c r="AE191" s="1" t="str">
        <f t="shared" si="14"/>
        <v xml:space="preserve">Нет признака правильного ответа  </v>
      </c>
      <c r="AF191" s="1" t="str">
        <f>IF(OR(AND($C191&lt;&gt;"",$M191=""),AND($D191&lt;&gt;"",$N191=""),AND($E191&lt;&gt;"",$O191=""),AND($F191&lt;&gt;"",$P191=""),AND($G191&lt;&gt;"",$Q191=""),AND($H191&lt;&gt;"",$R191=""),AND($I191&lt;&gt;"",$S191=""),AND($J191&lt;&gt;"",$T191=""),AND($K191&lt;&gt;"",$U191=""),AND($L191&lt;&gt;"",$V191="")),"Признак указывает на пустую ячейку  ","")</f>
        <v/>
      </c>
      <c r="AG191" s="1" t="str">
        <f t="shared" si="15"/>
        <v xml:space="preserve">Вариантов ответов &lt; 2  </v>
      </c>
      <c r="AH191" s="1">
        <f>IF(AND(CONCATENATE(B191,C191,D191,E191,F191,G191,L191,M191,N191,O191,U191,V191)="",AC191=1),1,0)</f>
        <v>1</v>
      </c>
      <c r="AI191" s="1">
        <f t="shared" si="16"/>
        <v>0</v>
      </c>
      <c r="AT191" s="19"/>
      <c r="AU191" s="19"/>
    </row>
    <row r="192" spans="1:47" ht="76.5" x14ac:dyDescent="0.2">
      <c r="A192" s="11" t="str">
        <f t="shared" si="17"/>
        <v/>
      </c>
      <c r="B192" s="3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3"/>
      <c r="N192" s="3"/>
      <c r="O192" s="3"/>
      <c r="P192" s="4"/>
      <c r="Q192" s="4"/>
      <c r="R192" s="4"/>
      <c r="S192" s="4" t="s">
        <v>30</v>
      </c>
      <c r="T192" s="4"/>
      <c r="U192" s="4"/>
      <c r="V192" s="4"/>
      <c r="W192" s="10" t="str">
        <f t="shared" si="18"/>
        <v xml:space="preserve">Нет ВОПРОСА  Нет признака правильного ответа  Вариантов ответов &lt; 2  </v>
      </c>
      <c r="X192" s="19"/>
      <c r="AC192" s="1">
        <f>IF(OR($B192="",AND($C192="",$D192="",$E192="",$F192="",$G192="",$H192="",$I192="",$J192="",$K192="",$L192=""),AND($C192&lt;&gt;"",$M192=""),AND($D192&lt;&gt;"",$N192=""),AND($E192&lt;&gt;"",$O192=""),AND($F192&lt;&gt;"",$P192=""),AND($G192&lt;&gt;"",$Q192=""),AND($H192&lt;&gt;"",$R192=""),AND($I192&lt;&gt;"",$S192=""),AND($J192&lt;&gt;"",$T192=""),AND($K192&lt;&gt;"",$U192=""),AND($L192&lt;&gt;"",$V192=""),COUNTA($M192:$V192)&lt;2),1,0)</f>
        <v>1</v>
      </c>
      <c r="AD192" s="1" t="str">
        <f t="shared" si="13"/>
        <v xml:space="preserve">Нет ВОПРОСА  </v>
      </c>
      <c r="AE192" s="1" t="str">
        <f t="shared" si="14"/>
        <v xml:space="preserve">Нет признака правильного ответа  </v>
      </c>
      <c r="AF192" s="1" t="str">
        <f>IF(OR(AND($C192&lt;&gt;"",$M192=""),AND($D192&lt;&gt;"",$N192=""),AND($E192&lt;&gt;"",$O192=""),AND($F192&lt;&gt;"",$P192=""),AND($G192&lt;&gt;"",$Q192=""),AND($H192&lt;&gt;"",$R192=""),AND($I192&lt;&gt;"",$S192=""),AND($J192&lt;&gt;"",$T192=""),AND($K192&lt;&gt;"",$U192=""),AND($L192&lt;&gt;"",$V192="")),"Признак указывает на пустую ячейку  ","")</f>
        <v/>
      </c>
      <c r="AG192" s="1" t="str">
        <f t="shared" si="15"/>
        <v xml:space="preserve">Вариантов ответов &lt; 2  </v>
      </c>
      <c r="AH192" s="1">
        <f>IF(AND(CONCATENATE(B192,C192,D192,E192,F192,G192,L192,M192,N192,O192,U192,V192)="",AC192=1),1,0)</f>
        <v>1</v>
      </c>
      <c r="AI192" s="1">
        <f t="shared" si="16"/>
        <v>0</v>
      </c>
      <c r="AT192" s="19"/>
      <c r="AU192" s="19"/>
    </row>
    <row r="193" spans="1:47" ht="76.5" x14ac:dyDescent="0.2">
      <c r="A193" s="11" t="str">
        <f t="shared" si="17"/>
        <v/>
      </c>
      <c r="B193" s="3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3"/>
      <c r="N193" s="3"/>
      <c r="O193" s="3"/>
      <c r="P193" s="4"/>
      <c r="Q193" s="4"/>
      <c r="R193" s="4"/>
      <c r="S193" s="4" t="s">
        <v>30</v>
      </c>
      <c r="T193" s="4"/>
      <c r="U193" s="4"/>
      <c r="V193" s="4"/>
      <c r="W193" s="10" t="str">
        <f t="shared" si="18"/>
        <v xml:space="preserve">Нет ВОПРОСА  Нет признака правильного ответа  Вариантов ответов &lt; 2  </v>
      </c>
      <c r="X193" s="19"/>
      <c r="AC193" s="1">
        <f>IF(OR($B193="",AND($C193="",$D193="",$E193="",$F193="",$G193="",$H193="",$I193="",$J193="",$K193="",$L193=""),AND($C193&lt;&gt;"",$M193=""),AND($D193&lt;&gt;"",$N193=""),AND($E193&lt;&gt;"",$O193=""),AND($F193&lt;&gt;"",$P193=""),AND($G193&lt;&gt;"",$Q193=""),AND($H193&lt;&gt;"",$R193=""),AND($I193&lt;&gt;"",$S193=""),AND($J193&lt;&gt;"",$T193=""),AND($K193&lt;&gt;"",$U193=""),AND($L193&lt;&gt;"",$V193=""),COUNTA($M193:$V193)&lt;2),1,0)</f>
        <v>1</v>
      </c>
      <c r="AD193" s="1" t="str">
        <f t="shared" si="13"/>
        <v xml:space="preserve">Нет ВОПРОСА  </v>
      </c>
      <c r="AE193" s="1" t="str">
        <f t="shared" si="14"/>
        <v xml:space="preserve">Нет признака правильного ответа  </v>
      </c>
      <c r="AF193" s="1" t="str">
        <f>IF(OR(AND($C193&lt;&gt;"",$M193=""),AND($D193&lt;&gt;"",$N193=""),AND($E193&lt;&gt;"",$O193=""),AND($F193&lt;&gt;"",$P193=""),AND($G193&lt;&gt;"",$Q193=""),AND($H193&lt;&gt;"",$R193=""),AND($I193&lt;&gt;"",$S193=""),AND($J193&lt;&gt;"",$T193=""),AND($K193&lt;&gt;"",$U193=""),AND($L193&lt;&gt;"",$V193="")),"Признак указывает на пустую ячейку  ","")</f>
        <v/>
      </c>
      <c r="AG193" s="1" t="str">
        <f t="shared" si="15"/>
        <v xml:space="preserve">Вариантов ответов &lt; 2  </v>
      </c>
      <c r="AH193" s="1">
        <f>IF(AND(CONCATENATE(B193,C193,D193,E193,F193,G193,L193,M193,N193,O193,U193,V193)="",AC193=1),1,0)</f>
        <v>1</v>
      </c>
      <c r="AI193" s="1">
        <f t="shared" si="16"/>
        <v>0</v>
      </c>
      <c r="AT193" s="19"/>
      <c r="AU193" s="19"/>
    </row>
    <row r="194" spans="1:47" ht="76.5" x14ac:dyDescent="0.2">
      <c r="A194" s="11" t="str">
        <f t="shared" si="17"/>
        <v/>
      </c>
      <c r="B194" s="3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3"/>
      <c r="N194" s="3"/>
      <c r="O194" s="3"/>
      <c r="P194" s="4"/>
      <c r="Q194" s="4"/>
      <c r="R194" s="4"/>
      <c r="S194" s="4" t="s">
        <v>30</v>
      </c>
      <c r="T194" s="4"/>
      <c r="U194" s="4"/>
      <c r="V194" s="4"/>
      <c r="W194" s="10" t="str">
        <f t="shared" si="18"/>
        <v xml:space="preserve">Нет ВОПРОСА  Нет признака правильного ответа  Вариантов ответов &lt; 2  </v>
      </c>
      <c r="X194" s="19"/>
      <c r="AC194" s="1">
        <f>IF(OR($B194="",AND($C194="",$D194="",$E194="",$F194="",$G194="",$H194="",$I194="",$J194="",$K194="",$L194=""),AND($C194&lt;&gt;"",$M194=""),AND($D194&lt;&gt;"",$N194=""),AND($E194&lt;&gt;"",$O194=""),AND($F194&lt;&gt;"",$P194=""),AND($G194&lt;&gt;"",$Q194=""),AND($H194&lt;&gt;"",$R194=""),AND($I194&lt;&gt;"",$S194=""),AND($J194&lt;&gt;"",$T194=""),AND($K194&lt;&gt;"",$U194=""),AND($L194&lt;&gt;"",$V194=""),COUNTA($M194:$V194)&lt;2),1,0)</f>
        <v>1</v>
      </c>
      <c r="AD194" s="1" t="str">
        <f t="shared" si="13"/>
        <v xml:space="preserve">Нет ВОПРОСА  </v>
      </c>
      <c r="AE194" s="1" t="str">
        <f t="shared" si="14"/>
        <v xml:space="preserve">Нет признака правильного ответа  </v>
      </c>
      <c r="AF194" s="1" t="str">
        <f>IF(OR(AND($C194&lt;&gt;"",$M194=""),AND($D194&lt;&gt;"",$N194=""),AND($E194&lt;&gt;"",$O194=""),AND($F194&lt;&gt;"",$P194=""),AND($G194&lt;&gt;"",$Q194=""),AND($H194&lt;&gt;"",$R194=""),AND($I194&lt;&gt;"",$S194=""),AND($J194&lt;&gt;"",$T194=""),AND($K194&lt;&gt;"",$U194=""),AND($L194&lt;&gt;"",$V194="")),"Признак указывает на пустую ячейку  ","")</f>
        <v/>
      </c>
      <c r="AG194" s="1" t="str">
        <f t="shared" si="15"/>
        <v xml:space="preserve">Вариантов ответов &lt; 2  </v>
      </c>
      <c r="AH194" s="1">
        <f>IF(AND(CONCATENATE(B194,C194,D194,E194,F194,G194,L194,M194,N194,O194,U194,V194)="",AC194=1),1,0)</f>
        <v>1</v>
      </c>
      <c r="AI194" s="1">
        <f t="shared" si="16"/>
        <v>0</v>
      </c>
      <c r="AT194" s="19"/>
      <c r="AU194" s="19"/>
    </row>
    <row r="195" spans="1:47" ht="76.5" x14ac:dyDescent="0.2">
      <c r="A195" s="11" t="str">
        <f t="shared" si="17"/>
        <v/>
      </c>
      <c r="B195" s="3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3"/>
      <c r="N195" s="3"/>
      <c r="O195" s="3"/>
      <c r="P195" s="3"/>
      <c r="Q195" s="3"/>
      <c r="R195" s="3"/>
      <c r="S195" s="3" t="s">
        <v>30</v>
      </c>
      <c r="T195" s="3"/>
      <c r="U195" s="4"/>
      <c r="V195" s="4"/>
      <c r="W195" s="10" t="str">
        <f t="shared" si="18"/>
        <v xml:space="preserve">Нет ВОПРОСА  Нет признака правильного ответа  Вариантов ответов &lt; 2  </v>
      </c>
      <c r="X195" s="19"/>
      <c r="AC195" s="1">
        <f>IF(OR($B195="",AND($C195="",$D195="",$E195="",$F195="",$G195="",$H195="",$I195="",$J195="",$K195="",$L195=""),AND($C195&lt;&gt;"",$M195=""),AND($D195&lt;&gt;"",$N195=""),AND($E195&lt;&gt;"",$O195=""),AND($F195&lt;&gt;"",$P195=""),AND($G195&lt;&gt;"",$Q195=""),AND($H195&lt;&gt;"",$R195=""),AND($I195&lt;&gt;"",$S195=""),AND($J195&lt;&gt;"",$T195=""),AND($K195&lt;&gt;"",$U195=""),AND($L195&lt;&gt;"",$V195=""),COUNTA($M195:$V195)&lt;2),1,0)</f>
        <v>1</v>
      </c>
      <c r="AD195" s="1" t="str">
        <f t="shared" si="13"/>
        <v xml:space="preserve">Нет ВОПРОСА  </v>
      </c>
      <c r="AE195" s="1" t="str">
        <f t="shared" si="14"/>
        <v xml:space="preserve">Нет признака правильного ответа  </v>
      </c>
      <c r="AF195" s="1" t="str">
        <f>IF(OR(AND($C195&lt;&gt;"",$M195=""),AND($D195&lt;&gt;"",$N195=""),AND($E195&lt;&gt;"",$O195=""),AND($F195&lt;&gt;"",$P195=""),AND($G195&lt;&gt;"",$Q195=""),AND($H195&lt;&gt;"",$R195=""),AND($I195&lt;&gt;"",$S195=""),AND($J195&lt;&gt;"",$T195=""),AND($K195&lt;&gt;"",$U195=""),AND($L195&lt;&gt;"",$V195="")),"Признак указывает на пустую ячейку  ","")</f>
        <v/>
      </c>
      <c r="AG195" s="1" t="str">
        <f t="shared" si="15"/>
        <v xml:space="preserve">Вариантов ответов &lt; 2  </v>
      </c>
      <c r="AH195" s="1">
        <f>IF(AND(CONCATENATE(B195,C195,D195,E195,F195,G195,L195,M195,N195,O195,U195,V195)="",AC195=1),1,0)</f>
        <v>1</v>
      </c>
      <c r="AI195" s="1">
        <f t="shared" si="16"/>
        <v>0</v>
      </c>
      <c r="AT195" s="19"/>
      <c r="AU195" s="19"/>
    </row>
    <row r="196" spans="1:47" ht="76.5" x14ac:dyDescent="0.2">
      <c r="A196" s="11" t="str">
        <f t="shared" si="17"/>
        <v/>
      </c>
      <c r="B196" s="3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"/>
      <c r="N196" s="3"/>
      <c r="O196" s="3"/>
      <c r="P196" s="4"/>
      <c r="Q196" s="4"/>
      <c r="R196" s="4"/>
      <c r="S196" s="4" t="s">
        <v>30</v>
      </c>
      <c r="T196" s="4"/>
      <c r="U196" s="4"/>
      <c r="V196" s="4"/>
      <c r="W196" s="10" t="str">
        <f t="shared" si="18"/>
        <v xml:space="preserve">Нет ВОПРОСА  Нет признака правильного ответа  Вариантов ответов &lt; 2  </v>
      </c>
      <c r="X196" s="19"/>
      <c r="AC196" s="1">
        <f>IF(OR($B196="",AND($C196="",$D196="",$E196="",$F196="",$G196="",$H196="",$I196="",$J196="",$K196="",$L196=""),AND($C196&lt;&gt;"",$M196=""),AND($D196&lt;&gt;"",$N196=""),AND($E196&lt;&gt;"",$O196=""),AND($F196&lt;&gt;"",$P196=""),AND($G196&lt;&gt;"",$Q196=""),AND($H196&lt;&gt;"",$R196=""),AND($I196&lt;&gt;"",$S196=""),AND($J196&lt;&gt;"",$T196=""),AND($K196&lt;&gt;"",$U196=""),AND($L196&lt;&gt;"",$V196=""),COUNTA($M196:$V196)&lt;2),1,0)</f>
        <v>1</v>
      </c>
      <c r="AD196" s="1" t="str">
        <f t="shared" ref="AD196:AD259" si="19">IF($B196="","Нет ВОПРОСА  ","")</f>
        <v xml:space="preserve">Нет ВОПРОСА  </v>
      </c>
      <c r="AE196" s="1" t="str">
        <f t="shared" ref="AE196:AE259" si="20">IF(AND($C196="",$D196="",$E196="",$F196="",$G196="",$H196="",$I196="",$J196="",$K196="",$L196=""),"Нет признака правильного ответа  ","")</f>
        <v xml:space="preserve">Нет признака правильного ответа  </v>
      </c>
      <c r="AF196" s="1" t="str">
        <f>IF(OR(AND($C196&lt;&gt;"",$M196=""),AND($D196&lt;&gt;"",$N196=""),AND($E196&lt;&gt;"",$O196=""),AND($F196&lt;&gt;"",$P196=""),AND($G196&lt;&gt;"",$Q196=""),AND($H196&lt;&gt;"",$R196=""),AND($I196&lt;&gt;"",$S196=""),AND($J196&lt;&gt;"",$T196=""),AND($K196&lt;&gt;"",$U196=""),AND($L196&lt;&gt;"",$V196="")),"Признак указывает на пустую ячейку  ","")</f>
        <v/>
      </c>
      <c r="AG196" s="1" t="str">
        <f t="shared" ref="AG196:AG259" si="21">IF(COUNTA($M196:$V196)&lt;2,"Вариантов ответов &lt; 2  ","")</f>
        <v xml:space="preserve">Вариантов ответов &lt; 2  </v>
      </c>
      <c r="AH196" s="1">
        <f>IF(AND(CONCATENATE(B196,C196,D196,E196,F196,G196,L196,M196,N196,O196,U196,V196)="",AC196=1),1,0)</f>
        <v>1</v>
      </c>
      <c r="AI196" s="1">
        <f t="shared" ref="AI196:AI259" si="22">IF(AND(AC196=1,AH196=0),1,0)</f>
        <v>0</v>
      </c>
      <c r="AT196" s="19"/>
      <c r="AU196" s="19"/>
    </row>
    <row r="197" spans="1:47" ht="76.5" x14ac:dyDescent="0.2">
      <c r="A197" s="11" t="str">
        <f t="shared" si="17"/>
        <v/>
      </c>
      <c r="B197" s="3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3"/>
      <c r="N197" s="3"/>
      <c r="O197" s="3"/>
      <c r="P197" s="4"/>
      <c r="Q197" s="4"/>
      <c r="R197" s="4"/>
      <c r="S197" s="4" t="s">
        <v>30</v>
      </c>
      <c r="T197" s="4"/>
      <c r="U197" s="4"/>
      <c r="V197" s="4"/>
      <c r="W197" s="10" t="str">
        <f t="shared" si="18"/>
        <v xml:space="preserve">Нет ВОПРОСА  Нет признака правильного ответа  Вариантов ответов &lt; 2  </v>
      </c>
      <c r="X197" s="19"/>
      <c r="AC197" s="1">
        <f>IF(OR($B197="",AND($C197="",$D197="",$E197="",$F197="",$G197="",$H197="",$I197="",$J197="",$K197="",$L197=""),AND($C197&lt;&gt;"",$M197=""),AND($D197&lt;&gt;"",$N197=""),AND($E197&lt;&gt;"",$O197=""),AND($F197&lt;&gt;"",$P197=""),AND($G197&lt;&gt;"",$Q197=""),AND($H197&lt;&gt;"",$R197=""),AND($I197&lt;&gt;"",$S197=""),AND($J197&lt;&gt;"",$T197=""),AND($K197&lt;&gt;"",$U197=""),AND($L197&lt;&gt;"",$V197=""),COUNTA($M197:$V197)&lt;2),1,0)</f>
        <v>1</v>
      </c>
      <c r="AD197" s="1" t="str">
        <f t="shared" si="19"/>
        <v xml:space="preserve">Нет ВОПРОСА  </v>
      </c>
      <c r="AE197" s="1" t="str">
        <f t="shared" si="20"/>
        <v xml:space="preserve">Нет признака правильного ответа  </v>
      </c>
      <c r="AF197" s="1" t="str">
        <f>IF(OR(AND($C197&lt;&gt;"",$M197=""),AND($D197&lt;&gt;"",$N197=""),AND($E197&lt;&gt;"",$O197=""),AND($F197&lt;&gt;"",$P197=""),AND($G197&lt;&gt;"",$Q197=""),AND($H197&lt;&gt;"",$R197=""),AND($I197&lt;&gt;"",$S197=""),AND($J197&lt;&gt;"",$T197=""),AND($K197&lt;&gt;"",$U197=""),AND($L197&lt;&gt;"",$V197="")),"Признак указывает на пустую ячейку  ","")</f>
        <v/>
      </c>
      <c r="AG197" s="1" t="str">
        <f t="shared" si="21"/>
        <v xml:space="preserve">Вариантов ответов &lt; 2  </v>
      </c>
      <c r="AH197" s="1">
        <f>IF(AND(CONCATENATE(B197,C197,D197,E197,F197,G197,L197,M197,N197,O197,U197,V197)="",AC197=1),1,0)</f>
        <v>1</v>
      </c>
      <c r="AI197" s="1">
        <f t="shared" si="22"/>
        <v>0</v>
      </c>
      <c r="AT197" s="19"/>
      <c r="AU197" s="19"/>
    </row>
    <row r="198" spans="1:47" ht="76.5" x14ac:dyDescent="0.2">
      <c r="A198" s="11" t="str">
        <f t="shared" si="17"/>
        <v/>
      </c>
      <c r="B198" s="3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3"/>
      <c r="N198" s="3"/>
      <c r="O198" s="3"/>
      <c r="P198" s="4"/>
      <c r="Q198" s="4"/>
      <c r="R198" s="4"/>
      <c r="S198" s="4" t="s">
        <v>30</v>
      </c>
      <c r="T198" s="4"/>
      <c r="U198" s="4"/>
      <c r="V198" s="4"/>
      <c r="W198" s="10" t="str">
        <f t="shared" si="18"/>
        <v xml:space="preserve">Нет ВОПРОСА  Нет признака правильного ответа  Вариантов ответов &lt; 2  </v>
      </c>
      <c r="X198" s="19"/>
      <c r="AC198" s="1">
        <f>IF(OR($B198="",AND($C198="",$D198="",$E198="",$F198="",$G198="",$H198="",$I198="",$J198="",$K198="",$L198=""),AND($C198&lt;&gt;"",$M198=""),AND($D198&lt;&gt;"",$N198=""),AND($E198&lt;&gt;"",$O198=""),AND($F198&lt;&gt;"",$P198=""),AND($G198&lt;&gt;"",$Q198=""),AND($H198&lt;&gt;"",$R198=""),AND($I198&lt;&gt;"",$S198=""),AND($J198&lt;&gt;"",$T198=""),AND($K198&lt;&gt;"",$U198=""),AND($L198&lt;&gt;"",$V198=""),COUNTA($M198:$V198)&lt;2),1,0)</f>
        <v>1</v>
      </c>
      <c r="AD198" s="1" t="str">
        <f t="shared" si="19"/>
        <v xml:space="preserve">Нет ВОПРОСА  </v>
      </c>
      <c r="AE198" s="1" t="str">
        <f t="shared" si="20"/>
        <v xml:space="preserve">Нет признака правильного ответа  </v>
      </c>
      <c r="AF198" s="1" t="str">
        <f>IF(OR(AND($C198&lt;&gt;"",$M198=""),AND($D198&lt;&gt;"",$N198=""),AND($E198&lt;&gt;"",$O198=""),AND($F198&lt;&gt;"",$P198=""),AND($G198&lt;&gt;"",$Q198=""),AND($H198&lt;&gt;"",$R198=""),AND($I198&lt;&gt;"",$S198=""),AND($J198&lt;&gt;"",$T198=""),AND($K198&lt;&gt;"",$U198=""),AND($L198&lt;&gt;"",$V198="")),"Признак указывает на пустую ячейку  ","")</f>
        <v/>
      </c>
      <c r="AG198" s="1" t="str">
        <f t="shared" si="21"/>
        <v xml:space="preserve">Вариантов ответов &lt; 2  </v>
      </c>
      <c r="AH198" s="1">
        <f>IF(AND(CONCATENATE(B198,C198,D198,E198,F198,G198,L198,M198,N198,O198,U198,V198)="",AC198=1),1,0)</f>
        <v>1</v>
      </c>
      <c r="AI198" s="1">
        <f t="shared" si="22"/>
        <v>0</v>
      </c>
      <c r="AT198" s="19"/>
      <c r="AU198" s="19"/>
    </row>
    <row r="199" spans="1:47" ht="76.5" x14ac:dyDescent="0.2">
      <c r="A199" s="11" t="str">
        <f t="shared" ref="A199:A262" si="23">IF(AND(B198&lt;&gt;"",A198=ROW()-3),A198+1,"")</f>
        <v/>
      </c>
      <c r="B199" s="3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3"/>
      <c r="N199" s="3"/>
      <c r="O199" s="3"/>
      <c r="P199" s="4"/>
      <c r="Q199" s="4"/>
      <c r="R199" s="4"/>
      <c r="S199" s="4" t="s">
        <v>30</v>
      </c>
      <c r="T199" s="4"/>
      <c r="U199" s="4"/>
      <c r="V199" s="4"/>
      <c r="W199" s="10" t="str">
        <f t="shared" si="18"/>
        <v xml:space="preserve">Нет ВОПРОСА  Нет признака правильного ответа  Вариантов ответов &lt; 2  </v>
      </c>
      <c r="X199" s="19"/>
      <c r="AC199" s="1">
        <f>IF(OR($B199="",AND($C199="",$D199="",$E199="",$F199="",$G199="",$H199="",$I199="",$J199="",$K199="",$L199=""),AND($C199&lt;&gt;"",$M199=""),AND($D199&lt;&gt;"",$N199=""),AND($E199&lt;&gt;"",$O199=""),AND($F199&lt;&gt;"",$P199=""),AND($G199&lt;&gt;"",$Q199=""),AND($H199&lt;&gt;"",$R199=""),AND($I199&lt;&gt;"",$S199=""),AND($J199&lt;&gt;"",$T199=""),AND($K199&lt;&gt;"",$U199=""),AND($L199&lt;&gt;"",$V199=""),COUNTA($M199:$V199)&lt;2),1,0)</f>
        <v>1</v>
      </c>
      <c r="AD199" s="1" t="str">
        <f t="shared" si="19"/>
        <v xml:space="preserve">Нет ВОПРОСА  </v>
      </c>
      <c r="AE199" s="1" t="str">
        <f t="shared" si="20"/>
        <v xml:space="preserve">Нет признака правильного ответа  </v>
      </c>
      <c r="AF199" s="1" t="str">
        <f>IF(OR(AND($C199&lt;&gt;"",$M199=""),AND($D199&lt;&gt;"",$N199=""),AND($E199&lt;&gt;"",$O199=""),AND($F199&lt;&gt;"",$P199=""),AND($G199&lt;&gt;"",$Q199=""),AND($H199&lt;&gt;"",$R199=""),AND($I199&lt;&gt;"",$S199=""),AND($J199&lt;&gt;"",$T199=""),AND($K199&lt;&gt;"",$U199=""),AND($L199&lt;&gt;"",$V199="")),"Признак указывает на пустую ячейку  ","")</f>
        <v/>
      </c>
      <c r="AG199" s="1" t="str">
        <f t="shared" si="21"/>
        <v xml:space="preserve">Вариантов ответов &lt; 2  </v>
      </c>
      <c r="AH199" s="1">
        <f>IF(AND(CONCATENATE(B199,C199,D199,E199,F199,G199,L199,M199,N199,O199,U199,V199)="",AC199=1),1,0)</f>
        <v>1</v>
      </c>
      <c r="AI199" s="1">
        <f t="shared" si="22"/>
        <v>0</v>
      </c>
      <c r="AT199" s="19"/>
      <c r="AU199" s="19"/>
    </row>
    <row r="200" spans="1:47" ht="76.5" x14ac:dyDescent="0.2">
      <c r="A200" s="11" t="str">
        <f t="shared" si="23"/>
        <v/>
      </c>
      <c r="B200" s="3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3"/>
      <c r="N200" s="3"/>
      <c r="O200" s="3"/>
      <c r="P200" s="3"/>
      <c r="Q200" s="3"/>
      <c r="R200" s="3"/>
      <c r="S200" s="3" t="s">
        <v>30</v>
      </c>
      <c r="T200" s="3"/>
      <c r="U200" s="4"/>
      <c r="V200" s="4"/>
      <c r="W200" s="10" t="str">
        <f t="shared" si="18"/>
        <v xml:space="preserve">Нет ВОПРОСА  Нет признака правильного ответа  Вариантов ответов &lt; 2  </v>
      </c>
      <c r="X200" s="19"/>
      <c r="AC200" s="1">
        <f>IF(OR($B200="",AND($C200="",$D200="",$E200="",$F200="",$G200="",$H200="",$I200="",$J200="",$K200="",$L200=""),AND($C200&lt;&gt;"",$M200=""),AND($D200&lt;&gt;"",$N200=""),AND($E200&lt;&gt;"",$O200=""),AND($F200&lt;&gt;"",$P200=""),AND($G200&lt;&gt;"",$Q200=""),AND($H200&lt;&gt;"",$R200=""),AND($I200&lt;&gt;"",$S200=""),AND($J200&lt;&gt;"",$T200=""),AND($K200&lt;&gt;"",$U200=""),AND($L200&lt;&gt;"",$V200=""),COUNTA($M200:$V200)&lt;2),1,0)</f>
        <v>1</v>
      </c>
      <c r="AD200" s="1" t="str">
        <f t="shared" si="19"/>
        <v xml:space="preserve">Нет ВОПРОСА  </v>
      </c>
      <c r="AE200" s="1" t="str">
        <f t="shared" si="20"/>
        <v xml:space="preserve">Нет признака правильного ответа  </v>
      </c>
      <c r="AF200" s="1" t="str">
        <f>IF(OR(AND($C200&lt;&gt;"",$M200=""),AND($D200&lt;&gt;"",$N200=""),AND($E200&lt;&gt;"",$O200=""),AND($F200&lt;&gt;"",$P200=""),AND($G200&lt;&gt;"",$Q200=""),AND($H200&lt;&gt;"",$R200=""),AND($I200&lt;&gt;"",$S200=""),AND($J200&lt;&gt;"",$T200=""),AND($K200&lt;&gt;"",$U200=""),AND($L200&lt;&gt;"",$V200="")),"Признак указывает на пустую ячейку  ","")</f>
        <v/>
      </c>
      <c r="AG200" s="1" t="str">
        <f t="shared" si="21"/>
        <v xml:space="preserve">Вариантов ответов &lt; 2  </v>
      </c>
      <c r="AH200" s="1">
        <f>IF(AND(CONCATENATE(B200,C200,D200,E200,F200,G200,L200,M200,N200,O200,U200,V200)="",AC200=1),1,0)</f>
        <v>1</v>
      </c>
      <c r="AI200" s="1">
        <f t="shared" si="22"/>
        <v>0</v>
      </c>
      <c r="AT200" s="19"/>
      <c r="AU200" s="19"/>
    </row>
    <row r="201" spans="1:47" ht="76.5" x14ac:dyDescent="0.2">
      <c r="A201" s="11" t="str">
        <f t="shared" si="23"/>
        <v/>
      </c>
      <c r="B201" s="3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3"/>
      <c r="N201" s="3"/>
      <c r="O201" s="3"/>
      <c r="P201" s="4"/>
      <c r="Q201" s="4"/>
      <c r="R201" s="4"/>
      <c r="S201" s="4" t="s">
        <v>30</v>
      </c>
      <c r="T201" s="4"/>
      <c r="U201" s="4"/>
      <c r="V201" s="4"/>
      <c r="W201" s="10" t="str">
        <f t="shared" si="18"/>
        <v xml:space="preserve">Нет ВОПРОСА  Нет признака правильного ответа  Вариантов ответов &lt; 2  </v>
      </c>
      <c r="X201" s="19"/>
      <c r="AC201" s="1">
        <f>IF(OR($B201="",AND($C201="",$D201="",$E201="",$F201="",$G201="",$H201="",$I201="",$J201="",$K201="",$L201=""),AND($C201&lt;&gt;"",$M201=""),AND($D201&lt;&gt;"",$N201=""),AND($E201&lt;&gt;"",$O201=""),AND($F201&lt;&gt;"",$P201=""),AND($G201&lt;&gt;"",$Q201=""),AND($H201&lt;&gt;"",$R201=""),AND($I201&lt;&gt;"",$S201=""),AND($J201&lt;&gt;"",$T201=""),AND($K201&lt;&gt;"",$U201=""),AND($L201&lt;&gt;"",$V201=""),COUNTA($M201:$V201)&lt;2),1,0)</f>
        <v>1</v>
      </c>
      <c r="AD201" s="1" t="str">
        <f t="shared" si="19"/>
        <v xml:space="preserve">Нет ВОПРОСА  </v>
      </c>
      <c r="AE201" s="1" t="str">
        <f t="shared" si="20"/>
        <v xml:space="preserve">Нет признака правильного ответа  </v>
      </c>
      <c r="AF201" s="1" t="str">
        <f>IF(OR(AND($C201&lt;&gt;"",$M201=""),AND($D201&lt;&gt;"",$N201=""),AND($E201&lt;&gt;"",$O201=""),AND($F201&lt;&gt;"",$P201=""),AND($G201&lt;&gt;"",$Q201=""),AND($H201&lt;&gt;"",$R201=""),AND($I201&lt;&gt;"",$S201=""),AND($J201&lt;&gt;"",$T201=""),AND($K201&lt;&gt;"",$U201=""),AND($L201&lt;&gt;"",$V201="")),"Признак указывает на пустую ячейку  ","")</f>
        <v/>
      </c>
      <c r="AG201" s="1" t="str">
        <f t="shared" si="21"/>
        <v xml:space="preserve">Вариантов ответов &lt; 2  </v>
      </c>
      <c r="AH201" s="1">
        <f>IF(AND(CONCATENATE(B201,C201,D201,E201,F201,G201,L201,M201,N201,O201,U201,V201)="",AC201=1),1,0)</f>
        <v>1</v>
      </c>
      <c r="AI201" s="1">
        <f t="shared" si="22"/>
        <v>0</v>
      </c>
      <c r="AT201" s="19"/>
      <c r="AU201" s="19"/>
    </row>
    <row r="202" spans="1:47" ht="76.5" x14ac:dyDescent="0.2">
      <c r="A202" s="11" t="str">
        <f t="shared" si="23"/>
        <v/>
      </c>
      <c r="B202" s="3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3"/>
      <c r="N202" s="3"/>
      <c r="O202" s="3"/>
      <c r="P202" s="4"/>
      <c r="Q202" s="4"/>
      <c r="R202" s="4"/>
      <c r="S202" s="4" t="s">
        <v>30</v>
      </c>
      <c r="T202" s="4"/>
      <c r="U202" s="4"/>
      <c r="V202" s="4"/>
      <c r="W202" s="10" t="str">
        <f t="shared" si="18"/>
        <v xml:space="preserve">Нет ВОПРОСА  Нет признака правильного ответа  Вариантов ответов &lt; 2  </v>
      </c>
      <c r="X202" s="19"/>
      <c r="AC202" s="1">
        <f>IF(OR($B202="",AND($C202="",$D202="",$E202="",$F202="",$G202="",$H202="",$I202="",$J202="",$K202="",$L202=""),AND($C202&lt;&gt;"",$M202=""),AND($D202&lt;&gt;"",$N202=""),AND($E202&lt;&gt;"",$O202=""),AND($F202&lt;&gt;"",$P202=""),AND($G202&lt;&gt;"",$Q202=""),AND($H202&lt;&gt;"",$R202=""),AND($I202&lt;&gt;"",$S202=""),AND($J202&lt;&gt;"",$T202=""),AND($K202&lt;&gt;"",$U202=""),AND($L202&lt;&gt;"",$V202=""),COUNTA($M202:$V202)&lt;2),1,0)</f>
        <v>1</v>
      </c>
      <c r="AD202" s="1" t="str">
        <f t="shared" si="19"/>
        <v xml:space="preserve">Нет ВОПРОСА  </v>
      </c>
      <c r="AE202" s="1" t="str">
        <f t="shared" si="20"/>
        <v xml:space="preserve">Нет признака правильного ответа  </v>
      </c>
      <c r="AF202" s="1" t="str">
        <f>IF(OR(AND($C202&lt;&gt;"",$M202=""),AND($D202&lt;&gt;"",$N202=""),AND($E202&lt;&gt;"",$O202=""),AND($F202&lt;&gt;"",$P202=""),AND($G202&lt;&gt;"",$Q202=""),AND($H202&lt;&gt;"",$R202=""),AND($I202&lt;&gt;"",$S202=""),AND($J202&lt;&gt;"",$T202=""),AND($K202&lt;&gt;"",$U202=""),AND($L202&lt;&gt;"",$V202="")),"Признак указывает на пустую ячейку  ","")</f>
        <v/>
      </c>
      <c r="AG202" s="1" t="str">
        <f t="shared" si="21"/>
        <v xml:space="preserve">Вариантов ответов &lt; 2  </v>
      </c>
      <c r="AH202" s="1">
        <f>IF(AND(CONCATENATE(B202,C202,D202,E202,F202,G202,L202,M202,N202,O202,U202,V202)="",AC202=1),1,0)</f>
        <v>1</v>
      </c>
      <c r="AI202" s="1">
        <f t="shared" si="22"/>
        <v>0</v>
      </c>
      <c r="AT202" s="19"/>
      <c r="AU202" s="19"/>
    </row>
    <row r="203" spans="1:47" ht="76.5" x14ac:dyDescent="0.2">
      <c r="A203" s="11" t="str">
        <f t="shared" si="23"/>
        <v/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 t="s">
        <v>30</v>
      </c>
      <c r="T203" s="3"/>
      <c r="U203" s="4"/>
      <c r="V203" s="4"/>
      <c r="W203" s="10" t="str">
        <f t="shared" si="18"/>
        <v xml:space="preserve">Нет ВОПРОСА  Нет признака правильного ответа  Вариантов ответов &lt; 2  </v>
      </c>
      <c r="X203" s="19"/>
      <c r="AC203" s="1">
        <f>IF(OR($B203="",AND($C203="",$D203="",$E203="",$F203="",$G203="",$H203="",$I203="",$J203="",$K203="",$L203=""),AND($C203&lt;&gt;"",$M203=""),AND($D203&lt;&gt;"",$N203=""),AND($E203&lt;&gt;"",$O203=""),AND($F203&lt;&gt;"",$P203=""),AND($G203&lt;&gt;"",$Q203=""),AND($H203&lt;&gt;"",$R203=""),AND($I203&lt;&gt;"",$S203=""),AND($J203&lt;&gt;"",$T203=""),AND($K203&lt;&gt;"",$U203=""),AND($L203&lt;&gt;"",$V203=""),COUNTA($M203:$V203)&lt;2),1,0)</f>
        <v>1</v>
      </c>
      <c r="AD203" s="1" t="str">
        <f t="shared" si="19"/>
        <v xml:space="preserve">Нет ВОПРОСА  </v>
      </c>
      <c r="AE203" s="1" t="str">
        <f t="shared" si="20"/>
        <v xml:space="preserve">Нет признака правильного ответа  </v>
      </c>
      <c r="AF203" s="1" t="str">
        <f>IF(OR(AND($C203&lt;&gt;"",$M203=""),AND($D203&lt;&gt;"",$N203=""),AND($E203&lt;&gt;"",$O203=""),AND($F203&lt;&gt;"",$P203=""),AND($G203&lt;&gt;"",$Q203=""),AND($H203&lt;&gt;"",$R203=""),AND($I203&lt;&gt;"",$S203=""),AND($J203&lt;&gt;"",$T203=""),AND($K203&lt;&gt;"",$U203=""),AND($L203&lt;&gt;"",$V203="")),"Признак указывает на пустую ячейку  ","")</f>
        <v/>
      </c>
      <c r="AG203" s="1" t="str">
        <f t="shared" si="21"/>
        <v xml:space="preserve">Вариантов ответов &lt; 2  </v>
      </c>
      <c r="AH203" s="1">
        <f>IF(AND(CONCATENATE(B203,C203,D203,E203,F203,G203,L203,M203,N203,O203,U203,V203)="",AC203=1),1,0)</f>
        <v>1</v>
      </c>
      <c r="AI203" s="1">
        <f t="shared" si="22"/>
        <v>0</v>
      </c>
      <c r="AT203" s="19"/>
      <c r="AU203" s="19"/>
    </row>
    <row r="204" spans="1:47" ht="76.5" x14ac:dyDescent="0.2">
      <c r="A204" s="11" t="str">
        <f t="shared" si="23"/>
        <v/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 t="s">
        <v>30</v>
      </c>
      <c r="T204" s="3"/>
      <c r="U204" s="3"/>
      <c r="V204" s="3"/>
      <c r="W204" s="10" t="str">
        <f t="shared" si="18"/>
        <v xml:space="preserve">Нет ВОПРОСА  Нет признака правильного ответа  Вариантов ответов &lt; 2  </v>
      </c>
      <c r="X204" s="19"/>
      <c r="AC204" s="1">
        <f>IF(OR($B204="",AND($C204="",$D204="",$E204="",$F204="",$G204="",$H204="",$I204="",$J204="",$K204="",$L204=""),AND($C204&lt;&gt;"",$M204=""),AND($D204&lt;&gt;"",$N204=""),AND($E204&lt;&gt;"",$O204=""),AND($F204&lt;&gt;"",$P204=""),AND($G204&lt;&gt;"",$Q204=""),AND($H204&lt;&gt;"",$R204=""),AND($I204&lt;&gt;"",$S204=""),AND($J204&lt;&gt;"",$T204=""),AND($K204&lt;&gt;"",$U204=""),AND($L204&lt;&gt;"",$V204=""),COUNTA($M204:$V204)&lt;2),1,0)</f>
        <v>1</v>
      </c>
      <c r="AD204" s="1" t="str">
        <f t="shared" si="19"/>
        <v xml:space="preserve">Нет ВОПРОСА  </v>
      </c>
      <c r="AE204" s="1" t="str">
        <f t="shared" si="20"/>
        <v xml:space="preserve">Нет признака правильного ответа  </v>
      </c>
      <c r="AF204" s="1" t="str">
        <f>IF(OR(AND($C204&lt;&gt;"",$M204=""),AND($D204&lt;&gt;"",$N204=""),AND($E204&lt;&gt;"",$O204=""),AND($F204&lt;&gt;"",$P204=""),AND($G204&lt;&gt;"",$Q204=""),AND($H204&lt;&gt;"",$R204=""),AND($I204&lt;&gt;"",$S204=""),AND($J204&lt;&gt;"",$T204=""),AND($K204&lt;&gt;"",$U204=""),AND($L204&lt;&gt;"",$V204="")),"Признак указывает на пустую ячейку  ","")</f>
        <v/>
      </c>
      <c r="AG204" s="1" t="str">
        <f t="shared" si="21"/>
        <v xml:space="preserve">Вариантов ответов &lt; 2  </v>
      </c>
      <c r="AH204" s="1">
        <f>IF(AND(CONCATENATE(B204,C204,D204,E204,F204,G204,L204,M204,N204,O204,U204,V204)="",AC204=1),1,0)</f>
        <v>1</v>
      </c>
      <c r="AI204" s="1">
        <f t="shared" si="22"/>
        <v>0</v>
      </c>
      <c r="AT204" s="19"/>
      <c r="AU204" s="19"/>
    </row>
    <row r="205" spans="1:47" ht="76.5" x14ac:dyDescent="0.2">
      <c r="A205" s="11" t="str">
        <f t="shared" si="23"/>
        <v/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 t="s">
        <v>30</v>
      </c>
      <c r="T205" s="3"/>
      <c r="U205" s="3"/>
      <c r="V205" s="3"/>
      <c r="W205" s="10" t="str">
        <f t="shared" si="18"/>
        <v xml:space="preserve">Нет ВОПРОСА  Нет признака правильного ответа  Вариантов ответов &lt; 2  </v>
      </c>
      <c r="X205" s="19"/>
      <c r="AC205" s="1">
        <f>IF(OR($B205="",AND($C205="",$D205="",$E205="",$F205="",$G205="",$H205="",$I205="",$J205="",$K205="",$L205=""),AND($C205&lt;&gt;"",$M205=""),AND($D205&lt;&gt;"",$N205=""),AND($E205&lt;&gt;"",$O205=""),AND($F205&lt;&gt;"",$P205=""),AND($G205&lt;&gt;"",$Q205=""),AND($H205&lt;&gt;"",$R205=""),AND($I205&lt;&gt;"",$S205=""),AND($J205&lt;&gt;"",$T205=""),AND($K205&lt;&gt;"",$U205=""),AND($L205&lt;&gt;"",$V205=""),COUNTA($M205:$V205)&lt;2),1,0)</f>
        <v>1</v>
      </c>
      <c r="AD205" s="1" t="str">
        <f t="shared" si="19"/>
        <v xml:space="preserve">Нет ВОПРОСА  </v>
      </c>
      <c r="AE205" s="1" t="str">
        <f t="shared" si="20"/>
        <v xml:space="preserve">Нет признака правильного ответа  </v>
      </c>
      <c r="AF205" s="1" t="str">
        <f>IF(OR(AND($C205&lt;&gt;"",$M205=""),AND($D205&lt;&gt;"",$N205=""),AND($E205&lt;&gt;"",$O205=""),AND($F205&lt;&gt;"",$P205=""),AND($G205&lt;&gt;"",$Q205=""),AND($H205&lt;&gt;"",$R205=""),AND($I205&lt;&gt;"",$S205=""),AND($J205&lt;&gt;"",$T205=""),AND($K205&lt;&gt;"",$U205=""),AND($L205&lt;&gt;"",$V205="")),"Признак указывает на пустую ячейку  ","")</f>
        <v/>
      </c>
      <c r="AG205" s="1" t="str">
        <f t="shared" si="21"/>
        <v xml:space="preserve">Вариантов ответов &lt; 2  </v>
      </c>
      <c r="AH205" s="1">
        <f>IF(AND(CONCATENATE(B205,C205,D205,E205,F205,G205,L205,M205,N205,O205,U205,V205)="",AC205=1),1,0)</f>
        <v>1</v>
      </c>
      <c r="AI205" s="1">
        <f t="shared" si="22"/>
        <v>0</v>
      </c>
      <c r="AT205" s="19"/>
      <c r="AU205" s="19"/>
    </row>
    <row r="206" spans="1:47" ht="76.5" x14ac:dyDescent="0.2">
      <c r="A206" s="11" t="str">
        <f t="shared" si="23"/>
        <v/>
      </c>
      <c r="B206" s="3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3"/>
      <c r="N206" s="3"/>
      <c r="O206" s="3"/>
      <c r="P206" s="3"/>
      <c r="Q206" s="3"/>
      <c r="R206" s="3"/>
      <c r="S206" s="3" t="s">
        <v>30</v>
      </c>
      <c r="T206" s="3"/>
      <c r="U206" s="4"/>
      <c r="V206" s="4"/>
      <c r="W206" s="10" t="str">
        <f t="shared" si="18"/>
        <v xml:space="preserve">Нет ВОПРОСА  Нет признака правильного ответа  Вариантов ответов &lt; 2  </v>
      </c>
      <c r="X206" s="19"/>
      <c r="AC206" s="1">
        <f>IF(OR($B206="",AND($C206="",$D206="",$E206="",$F206="",$G206="",$H206="",$I206="",$J206="",$K206="",$L206=""),AND($C206&lt;&gt;"",$M206=""),AND($D206&lt;&gt;"",$N206=""),AND($E206&lt;&gt;"",$O206=""),AND($F206&lt;&gt;"",$P206=""),AND($G206&lt;&gt;"",$Q206=""),AND($H206&lt;&gt;"",$R206=""),AND($I206&lt;&gt;"",$S206=""),AND($J206&lt;&gt;"",$T206=""),AND($K206&lt;&gt;"",$U206=""),AND($L206&lt;&gt;"",$V206=""),COUNTA($M206:$V206)&lt;2),1,0)</f>
        <v>1</v>
      </c>
      <c r="AD206" s="1" t="str">
        <f t="shared" si="19"/>
        <v xml:space="preserve">Нет ВОПРОСА  </v>
      </c>
      <c r="AE206" s="1" t="str">
        <f t="shared" si="20"/>
        <v xml:space="preserve">Нет признака правильного ответа  </v>
      </c>
      <c r="AF206" s="1" t="str">
        <f>IF(OR(AND($C206&lt;&gt;"",$M206=""),AND($D206&lt;&gt;"",$N206=""),AND($E206&lt;&gt;"",$O206=""),AND($F206&lt;&gt;"",$P206=""),AND($G206&lt;&gt;"",$Q206=""),AND($H206&lt;&gt;"",$R206=""),AND($I206&lt;&gt;"",$S206=""),AND($J206&lt;&gt;"",$T206=""),AND($K206&lt;&gt;"",$U206=""),AND($L206&lt;&gt;"",$V206="")),"Признак указывает на пустую ячейку  ","")</f>
        <v/>
      </c>
      <c r="AG206" s="1" t="str">
        <f t="shared" si="21"/>
        <v xml:space="preserve">Вариантов ответов &lt; 2  </v>
      </c>
      <c r="AH206" s="1">
        <f>IF(AND(CONCATENATE(B206,C206,D206,E206,F206,G206,L206,M206,N206,O206,U206,V206)="",AC206=1),1,0)</f>
        <v>1</v>
      </c>
      <c r="AI206" s="1">
        <f t="shared" si="22"/>
        <v>0</v>
      </c>
      <c r="AT206" s="19"/>
      <c r="AU206" s="19"/>
    </row>
    <row r="207" spans="1:47" ht="76.5" x14ac:dyDescent="0.2">
      <c r="A207" s="11" t="str">
        <f t="shared" si="23"/>
        <v/>
      </c>
      <c r="B207" s="3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3"/>
      <c r="N207" s="3"/>
      <c r="O207" s="3"/>
      <c r="P207" s="3"/>
      <c r="Q207" s="3"/>
      <c r="R207" s="3"/>
      <c r="S207" s="3" t="s">
        <v>30</v>
      </c>
      <c r="T207" s="3"/>
      <c r="U207" s="3"/>
      <c r="V207" s="4"/>
      <c r="W207" s="10" t="str">
        <f t="shared" si="18"/>
        <v xml:space="preserve">Нет ВОПРОСА  Нет признака правильного ответа  Вариантов ответов &lt; 2  </v>
      </c>
      <c r="X207" s="19"/>
      <c r="AC207" s="1">
        <f>IF(OR($B207="",AND($C207="",$D207="",$E207="",$F207="",$G207="",$H207="",$I207="",$J207="",$K207="",$L207=""),AND($C207&lt;&gt;"",$M207=""),AND($D207&lt;&gt;"",$N207=""),AND($E207&lt;&gt;"",$O207=""),AND($F207&lt;&gt;"",$P207=""),AND($G207&lt;&gt;"",$Q207=""),AND($H207&lt;&gt;"",$R207=""),AND($I207&lt;&gt;"",$S207=""),AND($J207&lt;&gt;"",$T207=""),AND($K207&lt;&gt;"",$U207=""),AND($L207&lt;&gt;"",$V207=""),COUNTA($M207:$V207)&lt;2),1,0)</f>
        <v>1</v>
      </c>
      <c r="AD207" s="1" t="str">
        <f t="shared" si="19"/>
        <v xml:space="preserve">Нет ВОПРОСА  </v>
      </c>
      <c r="AE207" s="1" t="str">
        <f t="shared" si="20"/>
        <v xml:space="preserve">Нет признака правильного ответа  </v>
      </c>
      <c r="AF207" s="1" t="str">
        <f>IF(OR(AND($C207&lt;&gt;"",$M207=""),AND($D207&lt;&gt;"",$N207=""),AND($E207&lt;&gt;"",$O207=""),AND($F207&lt;&gt;"",$P207=""),AND($G207&lt;&gt;"",$Q207=""),AND($H207&lt;&gt;"",$R207=""),AND($I207&lt;&gt;"",$S207=""),AND($J207&lt;&gt;"",$T207=""),AND($K207&lt;&gt;"",$U207=""),AND($L207&lt;&gt;"",$V207="")),"Признак указывает на пустую ячейку  ","")</f>
        <v/>
      </c>
      <c r="AG207" s="1" t="str">
        <f t="shared" si="21"/>
        <v xml:space="preserve">Вариантов ответов &lt; 2  </v>
      </c>
      <c r="AH207" s="1">
        <f>IF(AND(CONCATENATE(B207,C207,D207,E207,F207,G207,L207,M207,N207,O207,U207,V207)="",AC207=1),1,0)</f>
        <v>1</v>
      </c>
      <c r="AI207" s="1">
        <f t="shared" si="22"/>
        <v>0</v>
      </c>
      <c r="AT207" s="19"/>
      <c r="AU207" s="19"/>
    </row>
    <row r="208" spans="1:47" ht="76.5" x14ac:dyDescent="0.2">
      <c r="A208" s="11" t="str">
        <f t="shared" si="23"/>
        <v/>
      </c>
      <c r="B208" s="3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3"/>
      <c r="N208" s="3"/>
      <c r="O208" s="3"/>
      <c r="P208" s="3"/>
      <c r="Q208" s="3"/>
      <c r="R208" s="3"/>
      <c r="S208" s="3" t="s">
        <v>30</v>
      </c>
      <c r="T208" s="3"/>
      <c r="U208" s="4"/>
      <c r="V208" s="4"/>
      <c r="W208" s="10" t="str">
        <f t="shared" si="18"/>
        <v xml:space="preserve">Нет ВОПРОСА  Нет признака правильного ответа  Вариантов ответов &lt; 2  </v>
      </c>
      <c r="X208" s="19"/>
      <c r="AC208" s="1">
        <f>IF(OR($B208="",AND($C208="",$D208="",$E208="",$F208="",$G208="",$H208="",$I208="",$J208="",$K208="",$L208=""),AND($C208&lt;&gt;"",$M208=""),AND($D208&lt;&gt;"",$N208=""),AND($E208&lt;&gt;"",$O208=""),AND($F208&lt;&gt;"",$P208=""),AND($G208&lt;&gt;"",$Q208=""),AND($H208&lt;&gt;"",$R208=""),AND($I208&lt;&gt;"",$S208=""),AND($J208&lt;&gt;"",$T208=""),AND($K208&lt;&gt;"",$U208=""),AND($L208&lt;&gt;"",$V208=""),COUNTA($M208:$V208)&lt;2),1,0)</f>
        <v>1</v>
      </c>
      <c r="AD208" s="1" t="str">
        <f t="shared" si="19"/>
        <v xml:space="preserve">Нет ВОПРОСА  </v>
      </c>
      <c r="AE208" s="1" t="str">
        <f t="shared" si="20"/>
        <v xml:space="preserve">Нет признака правильного ответа  </v>
      </c>
      <c r="AF208" s="1" t="str">
        <f>IF(OR(AND($C208&lt;&gt;"",$M208=""),AND($D208&lt;&gt;"",$N208=""),AND($E208&lt;&gt;"",$O208=""),AND($F208&lt;&gt;"",$P208=""),AND($G208&lt;&gt;"",$Q208=""),AND($H208&lt;&gt;"",$R208=""),AND($I208&lt;&gt;"",$S208=""),AND($J208&lt;&gt;"",$T208=""),AND($K208&lt;&gt;"",$U208=""),AND($L208&lt;&gt;"",$V208="")),"Признак указывает на пустую ячейку  ","")</f>
        <v/>
      </c>
      <c r="AG208" s="1" t="str">
        <f t="shared" si="21"/>
        <v xml:space="preserve">Вариантов ответов &lt; 2  </v>
      </c>
      <c r="AH208" s="1">
        <f>IF(AND(CONCATENATE(B208,C208,D208,E208,F208,G208,L208,M208,N208,O208,U208,V208)="",AC208=1),1,0)</f>
        <v>1</v>
      </c>
      <c r="AI208" s="1">
        <f t="shared" si="22"/>
        <v>0</v>
      </c>
      <c r="AT208" s="19"/>
      <c r="AU208" s="19"/>
    </row>
    <row r="209" spans="1:47" ht="76.5" x14ac:dyDescent="0.2">
      <c r="A209" s="11" t="str">
        <f t="shared" si="23"/>
        <v/>
      </c>
      <c r="B209" s="3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3"/>
      <c r="N209" s="3"/>
      <c r="O209" s="3"/>
      <c r="P209" s="3"/>
      <c r="Q209" s="3"/>
      <c r="R209" s="3"/>
      <c r="S209" s="3" t="s">
        <v>30</v>
      </c>
      <c r="T209" s="3"/>
      <c r="U209" s="3"/>
      <c r="V209" s="3"/>
      <c r="W209" s="10" t="str">
        <f t="shared" si="18"/>
        <v xml:space="preserve">Нет ВОПРОСА  Нет признака правильного ответа  Вариантов ответов &lt; 2  </v>
      </c>
      <c r="X209" s="19"/>
      <c r="AC209" s="1">
        <f>IF(OR($B209="",AND($C209="",$D209="",$E209="",$F209="",$G209="",$H209="",$I209="",$J209="",$K209="",$L209=""),AND($C209&lt;&gt;"",$M209=""),AND($D209&lt;&gt;"",$N209=""),AND($E209&lt;&gt;"",$O209=""),AND($F209&lt;&gt;"",$P209=""),AND($G209&lt;&gt;"",$Q209=""),AND($H209&lt;&gt;"",$R209=""),AND($I209&lt;&gt;"",$S209=""),AND($J209&lt;&gt;"",$T209=""),AND($K209&lt;&gt;"",$U209=""),AND($L209&lt;&gt;"",$V209=""),COUNTA($M209:$V209)&lt;2),1,0)</f>
        <v>1</v>
      </c>
      <c r="AD209" s="1" t="str">
        <f t="shared" si="19"/>
        <v xml:space="preserve">Нет ВОПРОСА  </v>
      </c>
      <c r="AE209" s="1" t="str">
        <f t="shared" si="20"/>
        <v xml:space="preserve">Нет признака правильного ответа  </v>
      </c>
      <c r="AF209" s="1" t="str">
        <f>IF(OR(AND($C209&lt;&gt;"",$M209=""),AND($D209&lt;&gt;"",$N209=""),AND($E209&lt;&gt;"",$O209=""),AND($F209&lt;&gt;"",$P209=""),AND($G209&lt;&gt;"",$Q209=""),AND($H209&lt;&gt;"",$R209=""),AND($I209&lt;&gt;"",$S209=""),AND($J209&lt;&gt;"",$T209=""),AND($K209&lt;&gt;"",$U209=""),AND($L209&lt;&gt;"",$V209="")),"Признак указывает на пустую ячейку  ","")</f>
        <v/>
      </c>
      <c r="AG209" s="1" t="str">
        <f t="shared" si="21"/>
        <v xml:space="preserve">Вариантов ответов &lt; 2  </v>
      </c>
      <c r="AH209" s="1">
        <f>IF(AND(CONCATENATE(B209,C209,D209,E209,F209,G209,L209,M209,N209,O209,U209,V209)="",AC209=1),1,0)</f>
        <v>1</v>
      </c>
      <c r="AI209" s="1">
        <f t="shared" si="22"/>
        <v>0</v>
      </c>
      <c r="AT209" s="19"/>
      <c r="AU209" s="19"/>
    </row>
    <row r="210" spans="1:47" ht="76.5" x14ac:dyDescent="0.2">
      <c r="A210" s="11" t="str">
        <f t="shared" si="23"/>
        <v/>
      </c>
      <c r="B210" s="3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3"/>
      <c r="N210" s="3"/>
      <c r="O210" s="3"/>
      <c r="P210" s="3"/>
      <c r="Q210" s="3"/>
      <c r="R210" s="3"/>
      <c r="S210" s="3" t="s">
        <v>30</v>
      </c>
      <c r="T210" s="3"/>
      <c r="U210" s="3"/>
      <c r="V210" s="3"/>
      <c r="W210" s="10" t="str">
        <f t="shared" si="18"/>
        <v xml:space="preserve">Нет ВОПРОСА  Нет признака правильного ответа  Вариантов ответов &lt; 2  </v>
      </c>
      <c r="X210" s="19"/>
      <c r="AC210" s="1">
        <f>IF(OR($B210="",AND($C210="",$D210="",$E210="",$F210="",$G210="",$H210="",$I210="",$J210="",$K210="",$L210=""),AND($C210&lt;&gt;"",$M210=""),AND($D210&lt;&gt;"",$N210=""),AND($E210&lt;&gt;"",$O210=""),AND($F210&lt;&gt;"",$P210=""),AND($G210&lt;&gt;"",$Q210=""),AND($H210&lt;&gt;"",$R210=""),AND($I210&lt;&gt;"",$S210=""),AND($J210&lt;&gt;"",$T210=""),AND($K210&lt;&gt;"",$U210=""),AND($L210&lt;&gt;"",$V210=""),COUNTA($M210:$V210)&lt;2),1,0)</f>
        <v>1</v>
      </c>
      <c r="AD210" s="1" t="str">
        <f t="shared" si="19"/>
        <v xml:space="preserve">Нет ВОПРОСА  </v>
      </c>
      <c r="AE210" s="1" t="str">
        <f t="shared" si="20"/>
        <v xml:space="preserve">Нет признака правильного ответа  </v>
      </c>
      <c r="AF210" s="1" t="str">
        <f>IF(OR(AND($C210&lt;&gt;"",$M210=""),AND($D210&lt;&gt;"",$N210=""),AND($E210&lt;&gt;"",$O210=""),AND($F210&lt;&gt;"",$P210=""),AND($G210&lt;&gt;"",$Q210=""),AND($H210&lt;&gt;"",$R210=""),AND($I210&lt;&gt;"",$S210=""),AND($J210&lt;&gt;"",$T210=""),AND($K210&lt;&gt;"",$U210=""),AND($L210&lt;&gt;"",$V210="")),"Признак указывает на пустую ячейку  ","")</f>
        <v/>
      </c>
      <c r="AG210" s="1" t="str">
        <f t="shared" si="21"/>
        <v xml:space="preserve">Вариантов ответов &lt; 2  </v>
      </c>
      <c r="AH210" s="1">
        <f>IF(AND(CONCATENATE(B210,C210,D210,E210,F210,G210,L210,M210,N210,O210,U210,V210)="",AC210=1),1,0)</f>
        <v>1</v>
      </c>
      <c r="AI210" s="1">
        <f t="shared" si="22"/>
        <v>0</v>
      </c>
      <c r="AT210" s="19"/>
      <c r="AU210" s="19"/>
    </row>
    <row r="211" spans="1:47" ht="76.5" x14ac:dyDescent="0.2">
      <c r="A211" s="11" t="str">
        <f t="shared" si="23"/>
        <v/>
      </c>
      <c r="B211" s="3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3"/>
      <c r="N211" s="3"/>
      <c r="O211" s="3"/>
      <c r="P211" s="3"/>
      <c r="Q211" s="3"/>
      <c r="R211" s="3"/>
      <c r="S211" s="3" t="s">
        <v>30</v>
      </c>
      <c r="T211" s="3"/>
      <c r="U211" s="4"/>
      <c r="V211" s="4"/>
      <c r="W211" s="10" t="str">
        <f t="shared" si="18"/>
        <v xml:space="preserve">Нет ВОПРОСА  Нет признака правильного ответа  Вариантов ответов &lt; 2  </v>
      </c>
      <c r="X211" s="19"/>
      <c r="AC211" s="1">
        <f>IF(OR($B211="",AND($C211="",$D211="",$E211="",$F211="",$G211="",$H211="",$I211="",$J211="",$K211="",$L211=""),AND($C211&lt;&gt;"",$M211=""),AND($D211&lt;&gt;"",$N211=""),AND($E211&lt;&gt;"",$O211=""),AND($F211&lt;&gt;"",$P211=""),AND($G211&lt;&gt;"",$Q211=""),AND($H211&lt;&gt;"",$R211=""),AND($I211&lt;&gt;"",$S211=""),AND($J211&lt;&gt;"",$T211=""),AND($K211&lt;&gt;"",$U211=""),AND($L211&lt;&gt;"",$V211=""),COUNTA($M211:$V211)&lt;2),1,0)</f>
        <v>1</v>
      </c>
      <c r="AD211" s="1" t="str">
        <f t="shared" si="19"/>
        <v xml:space="preserve">Нет ВОПРОСА  </v>
      </c>
      <c r="AE211" s="1" t="str">
        <f t="shared" si="20"/>
        <v xml:space="preserve">Нет признака правильного ответа  </v>
      </c>
      <c r="AF211" s="1" t="str">
        <f>IF(OR(AND($C211&lt;&gt;"",$M211=""),AND($D211&lt;&gt;"",$N211=""),AND($E211&lt;&gt;"",$O211=""),AND($F211&lt;&gt;"",$P211=""),AND($G211&lt;&gt;"",$Q211=""),AND($H211&lt;&gt;"",$R211=""),AND($I211&lt;&gt;"",$S211=""),AND($J211&lt;&gt;"",$T211=""),AND($K211&lt;&gt;"",$U211=""),AND($L211&lt;&gt;"",$V211="")),"Признак указывает на пустую ячейку  ","")</f>
        <v/>
      </c>
      <c r="AG211" s="1" t="str">
        <f t="shared" si="21"/>
        <v xml:space="preserve">Вариантов ответов &lt; 2  </v>
      </c>
      <c r="AH211" s="1">
        <f>IF(AND(CONCATENATE(B211,C211,D211,E211,F211,G211,L211,M211,N211,O211,U211,V211)="",AC211=1),1,0)</f>
        <v>1</v>
      </c>
      <c r="AI211" s="1">
        <f t="shared" si="22"/>
        <v>0</v>
      </c>
      <c r="AT211" s="19"/>
      <c r="AU211" s="19"/>
    </row>
    <row r="212" spans="1:47" ht="76.5" x14ac:dyDescent="0.2">
      <c r="A212" s="11" t="str">
        <f t="shared" si="23"/>
        <v/>
      </c>
      <c r="B212" s="3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3"/>
      <c r="N212" s="3"/>
      <c r="O212" s="3"/>
      <c r="P212" s="3"/>
      <c r="Q212" s="3"/>
      <c r="R212" s="3"/>
      <c r="S212" s="3" t="s">
        <v>30</v>
      </c>
      <c r="T212" s="3"/>
      <c r="U212" s="4"/>
      <c r="V212" s="4"/>
      <c r="W212" s="10" t="str">
        <f t="shared" si="18"/>
        <v xml:space="preserve">Нет ВОПРОСА  Нет признака правильного ответа  Вариантов ответов &lt; 2  </v>
      </c>
      <c r="X212" s="19"/>
      <c r="AC212" s="1">
        <f>IF(OR($B212="",AND($C212="",$D212="",$E212="",$F212="",$G212="",$H212="",$I212="",$J212="",$K212="",$L212=""),AND($C212&lt;&gt;"",$M212=""),AND($D212&lt;&gt;"",$N212=""),AND($E212&lt;&gt;"",$O212=""),AND($F212&lt;&gt;"",$P212=""),AND($G212&lt;&gt;"",$Q212=""),AND($H212&lt;&gt;"",$R212=""),AND($I212&lt;&gt;"",$S212=""),AND($J212&lt;&gt;"",$T212=""),AND($K212&lt;&gt;"",$U212=""),AND($L212&lt;&gt;"",$V212=""),COUNTA($M212:$V212)&lt;2),1,0)</f>
        <v>1</v>
      </c>
      <c r="AD212" s="1" t="str">
        <f t="shared" si="19"/>
        <v xml:space="preserve">Нет ВОПРОСА  </v>
      </c>
      <c r="AE212" s="1" t="str">
        <f t="shared" si="20"/>
        <v xml:space="preserve">Нет признака правильного ответа  </v>
      </c>
      <c r="AF212" s="1" t="str">
        <f>IF(OR(AND($C212&lt;&gt;"",$M212=""),AND($D212&lt;&gt;"",$N212=""),AND($E212&lt;&gt;"",$O212=""),AND($F212&lt;&gt;"",$P212=""),AND($G212&lt;&gt;"",$Q212=""),AND($H212&lt;&gt;"",$R212=""),AND($I212&lt;&gt;"",$S212=""),AND($J212&lt;&gt;"",$T212=""),AND($K212&lt;&gt;"",$U212=""),AND($L212&lt;&gt;"",$V212="")),"Признак указывает на пустую ячейку  ","")</f>
        <v/>
      </c>
      <c r="AG212" s="1" t="str">
        <f t="shared" si="21"/>
        <v xml:space="preserve">Вариантов ответов &lt; 2  </v>
      </c>
      <c r="AH212" s="1">
        <f>IF(AND(CONCATENATE(B212,C212,D212,E212,F212,G212,L212,M212,N212,O212,U212,V212)="",AC212=1),1,0)</f>
        <v>1</v>
      </c>
      <c r="AI212" s="1">
        <f t="shared" si="22"/>
        <v>0</v>
      </c>
      <c r="AT212" s="19"/>
      <c r="AU212" s="19"/>
    </row>
    <row r="213" spans="1:47" ht="76.5" x14ac:dyDescent="0.2">
      <c r="A213" s="11" t="str">
        <f t="shared" si="23"/>
        <v/>
      </c>
      <c r="B213" s="3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3"/>
      <c r="N213" s="3"/>
      <c r="O213" s="3"/>
      <c r="P213" s="3"/>
      <c r="Q213" s="3"/>
      <c r="R213" s="3"/>
      <c r="S213" s="3" t="s">
        <v>30</v>
      </c>
      <c r="T213" s="3"/>
      <c r="U213" s="4"/>
      <c r="V213" s="4"/>
      <c r="W213" s="10" t="str">
        <f t="shared" si="18"/>
        <v xml:space="preserve">Нет ВОПРОСА  Нет признака правильного ответа  Вариантов ответов &lt; 2  </v>
      </c>
      <c r="X213" s="19"/>
      <c r="AC213" s="1">
        <f>IF(OR($B213="",AND($C213="",$D213="",$E213="",$F213="",$G213="",$H213="",$I213="",$J213="",$K213="",$L213=""),AND($C213&lt;&gt;"",$M213=""),AND($D213&lt;&gt;"",$N213=""),AND($E213&lt;&gt;"",$O213=""),AND($F213&lt;&gt;"",$P213=""),AND($G213&lt;&gt;"",$Q213=""),AND($H213&lt;&gt;"",$R213=""),AND($I213&lt;&gt;"",$S213=""),AND($J213&lt;&gt;"",$T213=""),AND($K213&lt;&gt;"",$U213=""),AND($L213&lt;&gt;"",$V213=""),COUNTA($M213:$V213)&lt;2),1,0)</f>
        <v>1</v>
      </c>
      <c r="AD213" s="1" t="str">
        <f t="shared" si="19"/>
        <v xml:space="preserve">Нет ВОПРОСА  </v>
      </c>
      <c r="AE213" s="1" t="str">
        <f t="shared" si="20"/>
        <v xml:space="preserve">Нет признака правильного ответа  </v>
      </c>
      <c r="AF213" s="1" t="str">
        <f>IF(OR(AND($C213&lt;&gt;"",$M213=""),AND($D213&lt;&gt;"",$N213=""),AND($E213&lt;&gt;"",$O213=""),AND($F213&lt;&gt;"",$P213=""),AND($G213&lt;&gt;"",$Q213=""),AND($H213&lt;&gt;"",$R213=""),AND($I213&lt;&gt;"",$S213=""),AND($J213&lt;&gt;"",$T213=""),AND($K213&lt;&gt;"",$U213=""),AND($L213&lt;&gt;"",$V213="")),"Признак указывает на пустую ячейку  ","")</f>
        <v/>
      </c>
      <c r="AG213" s="1" t="str">
        <f t="shared" si="21"/>
        <v xml:space="preserve">Вариантов ответов &lt; 2  </v>
      </c>
      <c r="AH213" s="1">
        <f>IF(AND(CONCATENATE(B213,C213,D213,E213,F213,G213,L213,M213,N213,O213,U213,V213)="",AC213=1),1,0)</f>
        <v>1</v>
      </c>
      <c r="AI213" s="1">
        <f t="shared" si="22"/>
        <v>0</v>
      </c>
      <c r="AT213" s="19"/>
      <c r="AU213" s="19"/>
    </row>
    <row r="214" spans="1:47" ht="76.5" x14ac:dyDescent="0.2">
      <c r="A214" s="11" t="str">
        <f t="shared" si="23"/>
        <v/>
      </c>
      <c r="B214" s="3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6"/>
      <c r="N214" s="6"/>
      <c r="O214" s="6"/>
      <c r="P214" s="6"/>
      <c r="Q214" s="6"/>
      <c r="R214" s="6"/>
      <c r="S214" s="6" t="s">
        <v>30</v>
      </c>
      <c r="T214" s="6"/>
      <c r="U214" s="4"/>
      <c r="V214" s="4"/>
      <c r="W214" s="10" t="str">
        <f t="shared" si="18"/>
        <v xml:space="preserve">Нет ВОПРОСА  Нет признака правильного ответа  Вариантов ответов &lt; 2  </v>
      </c>
      <c r="X214" s="19"/>
      <c r="AC214" s="1">
        <f>IF(OR($B214="",AND($C214="",$D214="",$E214="",$F214="",$G214="",$H214="",$I214="",$J214="",$K214="",$L214=""),AND($C214&lt;&gt;"",$M214=""),AND($D214&lt;&gt;"",$N214=""),AND($E214&lt;&gt;"",$O214=""),AND($F214&lt;&gt;"",$P214=""),AND($G214&lt;&gt;"",$Q214=""),AND($H214&lt;&gt;"",$R214=""),AND($I214&lt;&gt;"",$S214=""),AND($J214&lt;&gt;"",$T214=""),AND($K214&lt;&gt;"",$U214=""),AND($L214&lt;&gt;"",$V214=""),COUNTA($M214:$V214)&lt;2),1,0)</f>
        <v>1</v>
      </c>
      <c r="AD214" s="1" t="str">
        <f t="shared" si="19"/>
        <v xml:space="preserve">Нет ВОПРОСА  </v>
      </c>
      <c r="AE214" s="1" t="str">
        <f t="shared" si="20"/>
        <v xml:space="preserve">Нет признака правильного ответа  </v>
      </c>
      <c r="AF214" s="1" t="str">
        <f>IF(OR(AND($C214&lt;&gt;"",$M214=""),AND($D214&lt;&gt;"",$N214=""),AND($E214&lt;&gt;"",$O214=""),AND($F214&lt;&gt;"",$P214=""),AND($G214&lt;&gt;"",$Q214=""),AND($H214&lt;&gt;"",$R214=""),AND($I214&lt;&gt;"",$S214=""),AND($J214&lt;&gt;"",$T214=""),AND($K214&lt;&gt;"",$U214=""),AND($L214&lt;&gt;"",$V214="")),"Признак указывает на пустую ячейку  ","")</f>
        <v/>
      </c>
      <c r="AG214" s="1" t="str">
        <f t="shared" si="21"/>
        <v xml:space="preserve">Вариантов ответов &lt; 2  </v>
      </c>
      <c r="AH214" s="1">
        <f>IF(AND(CONCATENATE(B214,C214,D214,E214,F214,G214,L214,M214,N214,O214,U214,V214)="",AC214=1),1,0)</f>
        <v>1</v>
      </c>
      <c r="AI214" s="1">
        <f t="shared" si="22"/>
        <v>0</v>
      </c>
      <c r="AT214" s="19"/>
      <c r="AU214" s="19"/>
    </row>
    <row r="215" spans="1:47" ht="76.5" x14ac:dyDescent="0.2">
      <c r="A215" s="11" t="str">
        <f t="shared" si="23"/>
        <v/>
      </c>
      <c r="B215" s="3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6"/>
      <c r="N215" s="6"/>
      <c r="O215" s="6"/>
      <c r="P215" s="6"/>
      <c r="Q215" s="6"/>
      <c r="R215" s="6"/>
      <c r="S215" s="6" t="s">
        <v>30</v>
      </c>
      <c r="T215" s="6"/>
      <c r="U215" s="6"/>
      <c r="V215" s="6"/>
      <c r="W215" s="10" t="str">
        <f t="shared" si="18"/>
        <v xml:space="preserve">Нет ВОПРОСА  Нет признака правильного ответа  Вариантов ответов &lt; 2  </v>
      </c>
      <c r="X215" s="19"/>
      <c r="AC215" s="1">
        <f>IF(OR($B215="",AND($C215="",$D215="",$E215="",$F215="",$G215="",$H215="",$I215="",$J215="",$K215="",$L215=""),AND($C215&lt;&gt;"",$M215=""),AND($D215&lt;&gt;"",$N215=""),AND($E215&lt;&gt;"",$O215=""),AND($F215&lt;&gt;"",$P215=""),AND($G215&lt;&gt;"",$Q215=""),AND($H215&lt;&gt;"",$R215=""),AND($I215&lt;&gt;"",$S215=""),AND($J215&lt;&gt;"",$T215=""),AND($K215&lt;&gt;"",$U215=""),AND($L215&lt;&gt;"",$V215=""),COUNTA($M215:$V215)&lt;2),1,0)</f>
        <v>1</v>
      </c>
      <c r="AD215" s="1" t="str">
        <f t="shared" si="19"/>
        <v xml:space="preserve">Нет ВОПРОСА  </v>
      </c>
      <c r="AE215" s="1" t="str">
        <f t="shared" si="20"/>
        <v xml:space="preserve">Нет признака правильного ответа  </v>
      </c>
      <c r="AF215" s="1" t="str">
        <f>IF(OR(AND($C215&lt;&gt;"",$M215=""),AND($D215&lt;&gt;"",$N215=""),AND($E215&lt;&gt;"",$O215=""),AND($F215&lt;&gt;"",$P215=""),AND($G215&lt;&gt;"",$Q215=""),AND($H215&lt;&gt;"",$R215=""),AND($I215&lt;&gt;"",$S215=""),AND($J215&lt;&gt;"",$T215=""),AND($K215&lt;&gt;"",$U215=""),AND($L215&lt;&gt;"",$V215="")),"Признак указывает на пустую ячейку  ","")</f>
        <v/>
      </c>
      <c r="AG215" s="1" t="str">
        <f t="shared" si="21"/>
        <v xml:space="preserve">Вариантов ответов &lt; 2  </v>
      </c>
      <c r="AH215" s="1">
        <f>IF(AND(CONCATENATE(B215,C215,D215,E215,F215,G215,L215,M215,N215,O215,U215,V215)="",AC215=1),1,0)</f>
        <v>1</v>
      </c>
      <c r="AI215" s="1">
        <f t="shared" si="22"/>
        <v>0</v>
      </c>
      <c r="AT215" s="19"/>
      <c r="AU215" s="19"/>
    </row>
    <row r="216" spans="1:47" ht="76.5" x14ac:dyDescent="0.2">
      <c r="A216" s="11" t="str">
        <f t="shared" si="23"/>
        <v/>
      </c>
      <c r="B216" s="3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3"/>
      <c r="N216" s="3"/>
      <c r="O216" s="3"/>
      <c r="P216" s="4"/>
      <c r="Q216" s="4"/>
      <c r="R216" s="4"/>
      <c r="S216" s="4" t="s">
        <v>30</v>
      </c>
      <c r="T216" s="4"/>
      <c r="U216" s="7"/>
      <c r="V216" s="7"/>
      <c r="W216" s="10" t="str">
        <f t="shared" si="18"/>
        <v xml:space="preserve">Нет ВОПРОСА  Нет признака правильного ответа  Вариантов ответов &lt; 2  </v>
      </c>
      <c r="X216" s="19"/>
      <c r="AC216" s="1">
        <f>IF(OR($B216="",AND($C216="",$D216="",$E216="",$F216="",$G216="",$H216="",$I216="",$J216="",$K216="",$L216=""),AND($C216&lt;&gt;"",$M216=""),AND($D216&lt;&gt;"",$N216=""),AND($E216&lt;&gt;"",$O216=""),AND($F216&lt;&gt;"",$P216=""),AND($G216&lt;&gt;"",$Q216=""),AND($H216&lt;&gt;"",$R216=""),AND($I216&lt;&gt;"",$S216=""),AND($J216&lt;&gt;"",$T216=""),AND($K216&lt;&gt;"",$U216=""),AND($L216&lt;&gt;"",$V216=""),COUNTA($M216:$V216)&lt;2),1,0)</f>
        <v>1</v>
      </c>
      <c r="AD216" s="1" t="str">
        <f t="shared" si="19"/>
        <v xml:space="preserve">Нет ВОПРОСА  </v>
      </c>
      <c r="AE216" s="1" t="str">
        <f t="shared" si="20"/>
        <v xml:space="preserve">Нет признака правильного ответа  </v>
      </c>
      <c r="AF216" s="1" t="str">
        <f>IF(OR(AND($C216&lt;&gt;"",$M216=""),AND($D216&lt;&gt;"",$N216=""),AND($E216&lt;&gt;"",$O216=""),AND($F216&lt;&gt;"",$P216=""),AND($G216&lt;&gt;"",$Q216=""),AND($H216&lt;&gt;"",$R216=""),AND($I216&lt;&gt;"",$S216=""),AND($J216&lt;&gt;"",$T216=""),AND($K216&lt;&gt;"",$U216=""),AND($L216&lt;&gt;"",$V216="")),"Признак указывает на пустую ячейку  ","")</f>
        <v/>
      </c>
      <c r="AG216" s="1" t="str">
        <f t="shared" si="21"/>
        <v xml:space="preserve">Вариантов ответов &lt; 2  </v>
      </c>
      <c r="AH216" s="1">
        <f>IF(AND(CONCATENATE(B216,C216,D216,E216,F216,G216,L216,M216,N216,O216,U216,V216)="",AC216=1),1,0)</f>
        <v>1</v>
      </c>
      <c r="AI216" s="1">
        <f t="shared" si="22"/>
        <v>0</v>
      </c>
      <c r="AT216" s="19"/>
      <c r="AU216" s="19"/>
    </row>
    <row r="217" spans="1:47" ht="76.5" x14ac:dyDescent="0.2">
      <c r="A217" s="11" t="str">
        <f t="shared" si="23"/>
        <v/>
      </c>
      <c r="B217" s="3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3"/>
      <c r="N217" s="3"/>
      <c r="O217" s="3"/>
      <c r="P217" s="4"/>
      <c r="Q217" s="4"/>
      <c r="R217" s="4"/>
      <c r="S217" s="4" t="s">
        <v>30</v>
      </c>
      <c r="T217" s="4"/>
      <c r="U217" s="4"/>
      <c r="V217" s="4"/>
      <c r="W217" s="10" t="str">
        <f t="shared" si="18"/>
        <v xml:space="preserve">Нет ВОПРОСА  Нет признака правильного ответа  Вариантов ответов &lt; 2  </v>
      </c>
      <c r="X217" s="19"/>
      <c r="AC217" s="1">
        <f>IF(OR($B217="",AND($C217="",$D217="",$E217="",$F217="",$G217="",$H217="",$I217="",$J217="",$K217="",$L217=""),AND($C217&lt;&gt;"",$M217=""),AND($D217&lt;&gt;"",$N217=""),AND($E217&lt;&gt;"",$O217=""),AND($F217&lt;&gt;"",$P217=""),AND($G217&lt;&gt;"",$Q217=""),AND($H217&lt;&gt;"",$R217=""),AND($I217&lt;&gt;"",$S217=""),AND($J217&lt;&gt;"",$T217=""),AND($K217&lt;&gt;"",$U217=""),AND($L217&lt;&gt;"",$V217=""),COUNTA($M217:$V217)&lt;2),1,0)</f>
        <v>1</v>
      </c>
      <c r="AD217" s="1" t="str">
        <f t="shared" si="19"/>
        <v xml:space="preserve">Нет ВОПРОСА  </v>
      </c>
      <c r="AE217" s="1" t="str">
        <f t="shared" si="20"/>
        <v xml:space="preserve">Нет признака правильного ответа  </v>
      </c>
      <c r="AF217" s="1" t="str">
        <f>IF(OR(AND($C217&lt;&gt;"",$M217=""),AND($D217&lt;&gt;"",$N217=""),AND($E217&lt;&gt;"",$O217=""),AND($F217&lt;&gt;"",$P217=""),AND($G217&lt;&gt;"",$Q217=""),AND($H217&lt;&gt;"",$R217=""),AND($I217&lt;&gt;"",$S217=""),AND($J217&lt;&gt;"",$T217=""),AND($K217&lt;&gt;"",$U217=""),AND($L217&lt;&gt;"",$V217="")),"Признак указывает на пустую ячейку  ","")</f>
        <v/>
      </c>
      <c r="AG217" s="1" t="str">
        <f t="shared" si="21"/>
        <v xml:space="preserve">Вариантов ответов &lt; 2  </v>
      </c>
      <c r="AH217" s="1">
        <f>IF(AND(CONCATENATE(B217,C217,D217,E217,F217,G217,L217,M217,N217,O217,U217,V217)="",AC217=1),1,0)</f>
        <v>1</v>
      </c>
      <c r="AI217" s="1">
        <f t="shared" si="22"/>
        <v>0</v>
      </c>
      <c r="AT217" s="19"/>
      <c r="AU217" s="19"/>
    </row>
    <row r="218" spans="1:47" ht="76.5" x14ac:dyDescent="0.2">
      <c r="A218" s="11" t="str">
        <f t="shared" si="23"/>
        <v/>
      </c>
      <c r="B218" s="3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3"/>
      <c r="N218" s="3"/>
      <c r="O218" s="3"/>
      <c r="P218" s="4"/>
      <c r="Q218" s="4"/>
      <c r="R218" s="4"/>
      <c r="S218" s="4" t="s">
        <v>30</v>
      </c>
      <c r="T218" s="4"/>
      <c r="U218" s="4"/>
      <c r="V218" s="4"/>
      <c r="W218" s="10" t="str">
        <f t="shared" si="18"/>
        <v xml:space="preserve">Нет ВОПРОСА  Нет признака правильного ответа  Вариантов ответов &lt; 2  </v>
      </c>
      <c r="X218" s="19"/>
      <c r="AC218" s="1">
        <f>IF(OR($B218="",AND($C218="",$D218="",$E218="",$F218="",$G218="",$H218="",$I218="",$J218="",$K218="",$L218=""),AND($C218&lt;&gt;"",$M218=""),AND($D218&lt;&gt;"",$N218=""),AND($E218&lt;&gt;"",$O218=""),AND($F218&lt;&gt;"",$P218=""),AND($G218&lt;&gt;"",$Q218=""),AND($H218&lt;&gt;"",$R218=""),AND($I218&lt;&gt;"",$S218=""),AND($J218&lt;&gt;"",$T218=""),AND($K218&lt;&gt;"",$U218=""),AND($L218&lt;&gt;"",$V218=""),COUNTA($M218:$V218)&lt;2),1,0)</f>
        <v>1</v>
      </c>
      <c r="AD218" s="1" t="str">
        <f t="shared" si="19"/>
        <v xml:space="preserve">Нет ВОПРОСА  </v>
      </c>
      <c r="AE218" s="1" t="str">
        <f t="shared" si="20"/>
        <v xml:space="preserve">Нет признака правильного ответа  </v>
      </c>
      <c r="AF218" s="1" t="str">
        <f>IF(OR(AND($C218&lt;&gt;"",$M218=""),AND($D218&lt;&gt;"",$N218=""),AND($E218&lt;&gt;"",$O218=""),AND($F218&lt;&gt;"",$P218=""),AND($G218&lt;&gt;"",$Q218=""),AND($H218&lt;&gt;"",$R218=""),AND($I218&lt;&gt;"",$S218=""),AND($J218&lt;&gt;"",$T218=""),AND($K218&lt;&gt;"",$U218=""),AND($L218&lt;&gt;"",$V218="")),"Признак указывает на пустую ячейку  ","")</f>
        <v/>
      </c>
      <c r="AG218" s="1" t="str">
        <f t="shared" si="21"/>
        <v xml:space="preserve">Вариантов ответов &lt; 2  </v>
      </c>
      <c r="AH218" s="1">
        <f>IF(AND(CONCATENATE(B218,C218,D218,E218,F218,G218,L218,M218,N218,O218,U218,V218)="",AC218=1),1,0)</f>
        <v>1</v>
      </c>
      <c r="AI218" s="1">
        <f t="shared" si="22"/>
        <v>0</v>
      </c>
      <c r="AT218" s="19"/>
      <c r="AU218" s="19"/>
    </row>
    <row r="219" spans="1:47" ht="76.5" x14ac:dyDescent="0.2">
      <c r="A219" s="11" t="str">
        <f t="shared" si="23"/>
        <v/>
      </c>
      <c r="B219" s="3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3"/>
      <c r="N219" s="3"/>
      <c r="O219" s="3"/>
      <c r="P219" s="4"/>
      <c r="Q219" s="4"/>
      <c r="R219" s="4"/>
      <c r="S219" s="4" t="s">
        <v>30</v>
      </c>
      <c r="T219" s="4"/>
      <c r="U219" s="4"/>
      <c r="V219" s="4"/>
      <c r="W219" s="10" t="str">
        <f t="shared" si="18"/>
        <v xml:space="preserve">Нет ВОПРОСА  Нет признака правильного ответа  Вариантов ответов &lt; 2  </v>
      </c>
      <c r="X219" s="19"/>
      <c r="AC219" s="1">
        <f>IF(OR($B219="",AND($C219="",$D219="",$E219="",$F219="",$G219="",$H219="",$I219="",$J219="",$K219="",$L219=""),AND($C219&lt;&gt;"",$M219=""),AND($D219&lt;&gt;"",$N219=""),AND($E219&lt;&gt;"",$O219=""),AND($F219&lt;&gt;"",$P219=""),AND($G219&lt;&gt;"",$Q219=""),AND($H219&lt;&gt;"",$R219=""),AND($I219&lt;&gt;"",$S219=""),AND($J219&lt;&gt;"",$T219=""),AND($K219&lt;&gt;"",$U219=""),AND($L219&lt;&gt;"",$V219=""),COUNTA($M219:$V219)&lt;2),1,0)</f>
        <v>1</v>
      </c>
      <c r="AD219" s="1" t="str">
        <f t="shared" si="19"/>
        <v xml:space="preserve">Нет ВОПРОСА  </v>
      </c>
      <c r="AE219" s="1" t="str">
        <f t="shared" si="20"/>
        <v xml:space="preserve">Нет признака правильного ответа  </v>
      </c>
      <c r="AF219" s="1" t="str">
        <f>IF(OR(AND($C219&lt;&gt;"",$M219=""),AND($D219&lt;&gt;"",$N219=""),AND($E219&lt;&gt;"",$O219=""),AND($F219&lt;&gt;"",$P219=""),AND($G219&lt;&gt;"",$Q219=""),AND($H219&lt;&gt;"",$R219=""),AND($I219&lt;&gt;"",$S219=""),AND($J219&lt;&gt;"",$T219=""),AND($K219&lt;&gt;"",$U219=""),AND($L219&lt;&gt;"",$V219="")),"Признак указывает на пустую ячейку  ","")</f>
        <v/>
      </c>
      <c r="AG219" s="1" t="str">
        <f t="shared" si="21"/>
        <v xml:space="preserve">Вариантов ответов &lt; 2  </v>
      </c>
      <c r="AH219" s="1">
        <f>IF(AND(CONCATENATE(B219,C219,D219,E219,F219,G219,L219,M219,N219,O219,U219,V219)="",AC219=1),1,0)</f>
        <v>1</v>
      </c>
      <c r="AI219" s="1">
        <f t="shared" si="22"/>
        <v>0</v>
      </c>
      <c r="AT219" s="19"/>
      <c r="AU219" s="19"/>
    </row>
    <row r="220" spans="1:47" ht="76.5" x14ac:dyDescent="0.2">
      <c r="A220" s="11" t="str">
        <f t="shared" si="23"/>
        <v/>
      </c>
      <c r="B220" s="3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3"/>
      <c r="N220" s="3"/>
      <c r="O220" s="3"/>
      <c r="P220" s="3"/>
      <c r="Q220" s="3"/>
      <c r="R220" s="3"/>
      <c r="S220" s="3" t="s">
        <v>30</v>
      </c>
      <c r="T220" s="3"/>
      <c r="U220" s="4"/>
      <c r="V220" s="4"/>
      <c r="W220" s="10" t="str">
        <f t="shared" ref="W220:W283" si="24">CONCATENATE(AD220,AE220,AF220,AG220)</f>
        <v xml:space="preserve">Нет ВОПРОСА  Нет признака правильного ответа  Вариантов ответов &lt; 2  </v>
      </c>
      <c r="X220" s="19"/>
      <c r="AC220" s="1">
        <f>IF(OR($B220="",AND($C220="",$D220="",$E220="",$F220="",$G220="",$H220="",$I220="",$J220="",$K220="",$L220=""),AND($C220&lt;&gt;"",$M220=""),AND($D220&lt;&gt;"",$N220=""),AND($E220&lt;&gt;"",$O220=""),AND($F220&lt;&gt;"",$P220=""),AND($G220&lt;&gt;"",$Q220=""),AND($H220&lt;&gt;"",$R220=""),AND($I220&lt;&gt;"",$S220=""),AND($J220&lt;&gt;"",$T220=""),AND($K220&lt;&gt;"",$U220=""),AND($L220&lt;&gt;"",$V220=""),COUNTA($M220:$V220)&lt;2),1,0)</f>
        <v>1</v>
      </c>
      <c r="AD220" s="1" t="str">
        <f t="shared" si="19"/>
        <v xml:space="preserve">Нет ВОПРОСА  </v>
      </c>
      <c r="AE220" s="1" t="str">
        <f t="shared" si="20"/>
        <v xml:space="preserve">Нет признака правильного ответа  </v>
      </c>
      <c r="AF220" s="1" t="str">
        <f>IF(OR(AND($C220&lt;&gt;"",$M220=""),AND($D220&lt;&gt;"",$N220=""),AND($E220&lt;&gt;"",$O220=""),AND($F220&lt;&gt;"",$P220=""),AND($G220&lt;&gt;"",$Q220=""),AND($H220&lt;&gt;"",$R220=""),AND($I220&lt;&gt;"",$S220=""),AND($J220&lt;&gt;"",$T220=""),AND($K220&lt;&gt;"",$U220=""),AND($L220&lt;&gt;"",$V220="")),"Признак указывает на пустую ячейку  ","")</f>
        <v/>
      </c>
      <c r="AG220" s="1" t="str">
        <f t="shared" si="21"/>
        <v xml:space="preserve">Вариантов ответов &lt; 2  </v>
      </c>
      <c r="AH220" s="1">
        <f>IF(AND(CONCATENATE(B220,C220,D220,E220,F220,G220,L220,M220,N220,O220,U220,V220)="",AC220=1),1,0)</f>
        <v>1</v>
      </c>
      <c r="AI220" s="1">
        <f t="shared" si="22"/>
        <v>0</v>
      </c>
      <c r="AT220" s="19"/>
      <c r="AU220" s="19"/>
    </row>
    <row r="221" spans="1:47" ht="76.5" x14ac:dyDescent="0.2">
      <c r="A221" s="11" t="str">
        <f t="shared" si="23"/>
        <v/>
      </c>
      <c r="B221" s="3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3"/>
      <c r="N221" s="3"/>
      <c r="O221" s="3"/>
      <c r="P221" s="4"/>
      <c r="Q221" s="4"/>
      <c r="R221" s="4"/>
      <c r="S221" s="4" t="s">
        <v>30</v>
      </c>
      <c r="T221" s="4"/>
      <c r="U221" s="4"/>
      <c r="V221" s="4"/>
      <c r="W221" s="10" t="str">
        <f t="shared" si="24"/>
        <v xml:space="preserve">Нет ВОПРОСА  Нет признака правильного ответа  Вариантов ответов &lt; 2  </v>
      </c>
      <c r="X221" s="19"/>
      <c r="AC221" s="1">
        <f>IF(OR($B221="",AND($C221="",$D221="",$E221="",$F221="",$G221="",$H221="",$I221="",$J221="",$K221="",$L221=""),AND($C221&lt;&gt;"",$M221=""),AND($D221&lt;&gt;"",$N221=""),AND($E221&lt;&gt;"",$O221=""),AND($F221&lt;&gt;"",$P221=""),AND($G221&lt;&gt;"",$Q221=""),AND($H221&lt;&gt;"",$R221=""),AND($I221&lt;&gt;"",$S221=""),AND($J221&lt;&gt;"",$T221=""),AND($K221&lt;&gt;"",$U221=""),AND($L221&lt;&gt;"",$V221=""),COUNTA($M221:$V221)&lt;2),1,0)</f>
        <v>1</v>
      </c>
      <c r="AD221" s="1" t="str">
        <f t="shared" si="19"/>
        <v xml:space="preserve">Нет ВОПРОСА  </v>
      </c>
      <c r="AE221" s="1" t="str">
        <f t="shared" si="20"/>
        <v xml:space="preserve">Нет признака правильного ответа  </v>
      </c>
      <c r="AF221" s="1" t="str">
        <f>IF(OR(AND($C221&lt;&gt;"",$M221=""),AND($D221&lt;&gt;"",$N221=""),AND($E221&lt;&gt;"",$O221=""),AND($F221&lt;&gt;"",$P221=""),AND($G221&lt;&gt;"",$Q221=""),AND($H221&lt;&gt;"",$R221=""),AND($I221&lt;&gt;"",$S221=""),AND($J221&lt;&gt;"",$T221=""),AND($K221&lt;&gt;"",$U221=""),AND($L221&lt;&gt;"",$V221="")),"Признак указывает на пустую ячейку  ","")</f>
        <v/>
      </c>
      <c r="AG221" s="1" t="str">
        <f t="shared" si="21"/>
        <v xml:space="preserve">Вариантов ответов &lt; 2  </v>
      </c>
      <c r="AH221" s="1">
        <f>IF(AND(CONCATENATE(B221,C221,D221,E221,F221,G221,L221,M221,N221,O221,U221,V221)="",AC221=1),1,0)</f>
        <v>1</v>
      </c>
      <c r="AI221" s="1">
        <f t="shared" si="22"/>
        <v>0</v>
      </c>
      <c r="AT221" s="19"/>
      <c r="AU221" s="19"/>
    </row>
    <row r="222" spans="1:47" ht="76.5" x14ac:dyDescent="0.2">
      <c r="A222" s="11" t="str">
        <f t="shared" si="23"/>
        <v/>
      </c>
      <c r="B222" s="3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3"/>
      <c r="N222" s="3"/>
      <c r="O222" s="3"/>
      <c r="P222" s="4"/>
      <c r="Q222" s="4"/>
      <c r="R222" s="4"/>
      <c r="S222" s="4" t="s">
        <v>30</v>
      </c>
      <c r="T222" s="4"/>
      <c r="U222" s="4"/>
      <c r="V222" s="4"/>
      <c r="W222" s="10" t="str">
        <f t="shared" si="24"/>
        <v xml:space="preserve">Нет ВОПРОСА  Нет признака правильного ответа  Вариантов ответов &lt; 2  </v>
      </c>
      <c r="X222" s="19"/>
      <c r="AC222" s="1">
        <f>IF(OR($B222="",AND($C222="",$D222="",$E222="",$F222="",$G222="",$H222="",$I222="",$J222="",$K222="",$L222=""),AND($C222&lt;&gt;"",$M222=""),AND($D222&lt;&gt;"",$N222=""),AND($E222&lt;&gt;"",$O222=""),AND($F222&lt;&gt;"",$P222=""),AND($G222&lt;&gt;"",$Q222=""),AND($H222&lt;&gt;"",$R222=""),AND($I222&lt;&gt;"",$S222=""),AND($J222&lt;&gt;"",$T222=""),AND($K222&lt;&gt;"",$U222=""),AND($L222&lt;&gt;"",$V222=""),COUNTA($M222:$V222)&lt;2),1,0)</f>
        <v>1</v>
      </c>
      <c r="AD222" s="1" t="str">
        <f t="shared" si="19"/>
        <v xml:space="preserve">Нет ВОПРОСА  </v>
      </c>
      <c r="AE222" s="1" t="str">
        <f t="shared" si="20"/>
        <v xml:space="preserve">Нет признака правильного ответа  </v>
      </c>
      <c r="AF222" s="1" t="str">
        <f>IF(OR(AND($C222&lt;&gt;"",$M222=""),AND($D222&lt;&gt;"",$N222=""),AND($E222&lt;&gt;"",$O222=""),AND($F222&lt;&gt;"",$P222=""),AND($G222&lt;&gt;"",$Q222=""),AND($H222&lt;&gt;"",$R222=""),AND($I222&lt;&gt;"",$S222=""),AND($J222&lt;&gt;"",$T222=""),AND($K222&lt;&gt;"",$U222=""),AND($L222&lt;&gt;"",$V222="")),"Признак указывает на пустую ячейку  ","")</f>
        <v/>
      </c>
      <c r="AG222" s="1" t="str">
        <f t="shared" si="21"/>
        <v xml:space="preserve">Вариантов ответов &lt; 2  </v>
      </c>
      <c r="AH222" s="1">
        <f>IF(AND(CONCATENATE(B222,C222,D222,E222,F222,G222,L222,M222,N222,O222,U222,V222)="",AC222=1),1,0)</f>
        <v>1</v>
      </c>
      <c r="AI222" s="1">
        <f t="shared" si="22"/>
        <v>0</v>
      </c>
      <c r="AT222" s="19"/>
      <c r="AU222" s="19"/>
    </row>
    <row r="223" spans="1:47" ht="76.5" x14ac:dyDescent="0.2">
      <c r="A223" s="11" t="str">
        <f t="shared" si="23"/>
        <v/>
      </c>
      <c r="B223" s="3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3"/>
      <c r="N223" s="3"/>
      <c r="O223" s="3"/>
      <c r="P223" s="4"/>
      <c r="Q223" s="4"/>
      <c r="R223" s="4"/>
      <c r="S223" s="4" t="s">
        <v>30</v>
      </c>
      <c r="T223" s="4"/>
      <c r="U223" s="4"/>
      <c r="V223" s="4"/>
      <c r="W223" s="10" t="str">
        <f t="shared" si="24"/>
        <v xml:space="preserve">Нет ВОПРОСА  Нет признака правильного ответа  Вариантов ответов &lt; 2  </v>
      </c>
      <c r="X223" s="19"/>
      <c r="AC223" s="1">
        <f>IF(OR($B223="",AND($C223="",$D223="",$E223="",$F223="",$G223="",$H223="",$I223="",$J223="",$K223="",$L223=""),AND($C223&lt;&gt;"",$M223=""),AND($D223&lt;&gt;"",$N223=""),AND($E223&lt;&gt;"",$O223=""),AND($F223&lt;&gt;"",$P223=""),AND($G223&lt;&gt;"",$Q223=""),AND($H223&lt;&gt;"",$R223=""),AND($I223&lt;&gt;"",$S223=""),AND($J223&lt;&gt;"",$T223=""),AND($K223&lt;&gt;"",$U223=""),AND($L223&lt;&gt;"",$V223=""),COUNTA($M223:$V223)&lt;2),1,0)</f>
        <v>1</v>
      </c>
      <c r="AD223" s="1" t="str">
        <f t="shared" si="19"/>
        <v xml:space="preserve">Нет ВОПРОСА  </v>
      </c>
      <c r="AE223" s="1" t="str">
        <f t="shared" si="20"/>
        <v xml:space="preserve">Нет признака правильного ответа  </v>
      </c>
      <c r="AF223" s="1" t="str">
        <f>IF(OR(AND($C223&lt;&gt;"",$M223=""),AND($D223&lt;&gt;"",$N223=""),AND($E223&lt;&gt;"",$O223=""),AND($F223&lt;&gt;"",$P223=""),AND($G223&lt;&gt;"",$Q223=""),AND($H223&lt;&gt;"",$R223=""),AND($I223&lt;&gt;"",$S223=""),AND($J223&lt;&gt;"",$T223=""),AND($K223&lt;&gt;"",$U223=""),AND($L223&lt;&gt;"",$V223="")),"Признак указывает на пустую ячейку  ","")</f>
        <v/>
      </c>
      <c r="AG223" s="1" t="str">
        <f t="shared" si="21"/>
        <v xml:space="preserve">Вариантов ответов &lt; 2  </v>
      </c>
      <c r="AH223" s="1">
        <f>IF(AND(CONCATENATE(B223,C223,D223,E223,F223,G223,L223,M223,N223,O223,U223,V223)="",AC223=1),1,0)</f>
        <v>1</v>
      </c>
      <c r="AI223" s="1">
        <f t="shared" si="22"/>
        <v>0</v>
      </c>
      <c r="AT223" s="19"/>
      <c r="AU223" s="19"/>
    </row>
    <row r="224" spans="1:47" ht="76.5" x14ac:dyDescent="0.2">
      <c r="A224" s="11" t="str">
        <f t="shared" si="23"/>
        <v/>
      </c>
      <c r="B224" s="3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3"/>
      <c r="N224" s="3"/>
      <c r="O224" s="3"/>
      <c r="P224" s="4"/>
      <c r="Q224" s="4"/>
      <c r="R224" s="4"/>
      <c r="S224" s="4" t="s">
        <v>30</v>
      </c>
      <c r="T224" s="4"/>
      <c r="U224" s="4"/>
      <c r="V224" s="4"/>
      <c r="W224" s="10" t="str">
        <f t="shared" si="24"/>
        <v xml:space="preserve">Нет ВОПРОСА  Нет признака правильного ответа  Вариантов ответов &lt; 2  </v>
      </c>
      <c r="X224" s="19"/>
      <c r="AC224" s="1">
        <f>IF(OR($B224="",AND($C224="",$D224="",$E224="",$F224="",$G224="",$H224="",$I224="",$J224="",$K224="",$L224=""),AND($C224&lt;&gt;"",$M224=""),AND($D224&lt;&gt;"",$N224=""),AND($E224&lt;&gt;"",$O224=""),AND($F224&lt;&gt;"",$P224=""),AND($G224&lt;&gt;"",$Q224=""),AND($H224&lt;&gt;"",$R224=""),AND($I224&lt;&gt;"",$S224=""),AND($J224&lt;&gt;"",$T224=""),AND($K224&lt;&gt;"",$U224=""),AND($L224&lt;&gt;"",$V224=""),COUNTA($M224:$V224)&lt;2),1,0)</f>
        <v>1</v>
      </c>
      <c r="AD224" s="1" t="str">
        <f t="shared" si="19"/>
        <v xml:space="preserve">Нет ВОПРОСА  </v>
      </c>
      <c r="AE224" s="1" t="str">
        <f t="shared" si="20"/>
        <v xml:space="preserve">Нет признака правильного ответа  </v>
      </c>
      <c r="AF224" s="1" t="str">
        <f>IF(OR(AND($C224&lt;&gt;"",$M224=""),AND($D224&lt;&gt;"",$N224=""),AND($E224&lt;&gt;"",$O224=""),AND($F224&lt;&gt;"",$P224=""),AND($G224&lt;&gt;"",$Q224=""),AND($H224&lt;&gt;"",$R224=""),AND($I224&lt;&gt;"",$S224=""),AND($J224&lt;&gt;"",$T224=""),AND($K224&lt;&gt;"",$U224=""),AND($L224&lt;&gt;"",$V224="")),"Признак указывает на пустую ячейку  ","")</f>
        <v/>
      </c>
      <c r="AG224" s="1" t="str">
        <f t="shared" si="21"/>
        <v xml:space="preserve">Вариантов ответов &lt; 2  </v>
      </c>
      <c r="AH224" s="1">
        <f>IF(AND(CONCATENATE(B224,C224,D224,E224,F224,G224,L224,M224,N224,O224,U224,V224)="",AC224=1),1,0)</f>
        <v>1</v>
      </c>
      <c r="AI224" s="1">
        <f t="shared" si="22"/>
        <v>0</v>
      </c>
      <c r="AT224" s="19"/>
      <c r="AU224" s="19"/>
    </row>
    <row r="225" spans="1:47" ht="76.5" x14ac:dyDescent="0.2">
      <c r="A225" s="11" t="str">
        <f t="shared" si="23"/>
        <v/>
      </c>
      <c r="B225" s="3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3"/>
      <c r="N225" s="3"/>
      <c r="O225" s="3"/>
      <c r="P225" s="3"/>
      <c r="Q225" s="3"/>
      <c r="R225" s="3"/>
      <c r="S225" s="3" t="s">
        <v>30</v>
      </c>
      <c r="T225" s="3"/>
      <c r="U225" s="4"/>
      <c r="V225" s="4"/>
      <c r="W225" s="10" t="str">
        <f t="shared" si="24"/>
        <v xml:space="preserve">Нет ВОПРОСА  Нет признака правильного ответа  Вариантов ответов &lt; 2  </v>
      </c>
      <c r="X225" s="19"/>
      <c r="AC225" s="1">
        <f>IF(OR($B225="",AND($C225="",$D225="",$E225="",$F225="",$G225="",$H225="",$I225="",$J225="",$K225="",$L225=""),AND($C225&lt;&gt;"",$M225=""),AND($D225&lt;&gt;"",$N225=""),AND($E225&lt;&gt;"",$O225=""),AND($F225&lt;&gt;"",$P225=""),AND($G225&lt;&gt;"",$Q225=""),AND($H225&lt;&gt;"",$R225=""),AND($I225&lt;&gt;"",$S225=""),AND($J225&lt;&gt;"",$T225=""),AND($K225&lt;&gt;"",$U225=""),AND($L225&lt;&gt;"",$V225=""),COUNTA($M225:$V225)&lt;2),1,0)</f>
        <v>1</v>
      </c>
      <c r="AD225" s="1" t="str">
        <f t="shared" si="19"/>
        <v xml:space="preserve">Нет ВОПРОСА  </v>
      </c>
      <c r="AE225" s="1" t="str">
        <f t="shared" si="20"/>
        <v xml:space="preserve">Нет признака правильного ответа  </v>
      </c>
      <c r="AF225" s="1" t="str">
        <f>IF(OR(AND($C225&lt;&gt;"",$M225=""),AND($D225&lt;&gt;"",$N225=""),AND($E225&lt;&gt;"",$O225=""),AND($F225&lt;&gt;"",$P225=""),AND($G225&lt;&gt;"",$Q225=""),AND($H225&lt;&gt;"",$R225=""),AND($I225&lt;&gt;"",$S225=""),AND($J225&lt;&gt;"",$T225=""),AND($K225&lt;&gt;"",$U225=""),AND($L225&lt;&gt;"",$V225="")),"Признак указывает на пустую ячейку  ","")</f>
        <v/>
      </c>
      <c r="AG225" s="1" t="str">
        <f t="shared" si="21"/>
        <v xml:space="preserve">Вариантов ответов &lt; 2  </v>
      </c>
      <c r="AH225" s="1">
        <f>IF(AND(CONCATENATE(B225,C225,D225,E225,F225,G225,L225,M225,N225,O225,U225,V225)="",AC225=1),1,0)</f>
        <v>1</v>
      </c>
      <c r="AI225" s="1">
        <f t="shared" si="22"/>
        <v>0</v>
      </c>
      <c r="AT225" s="19"/>
      <c r="AU225" s="19"/>
    </row>
    <row r="226" spans="1:47" ht="76.5" x14ac:dyDescent="0.2">
      <c r="A226" s="11" t="str">
        <f t="shared" si="23"/>
        <v/>
      </c>
      <c r="B226" s="3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3"/>
      <c r="N226" s="3"/>
      <c r="O226" s="3"/>
      <c r="P226" s="4"/>
      <c r="Q226" s="4"/>
      <c r="R226" s="4"/>
      <c r="S226" s="4" t="s">
        <v>30</v>
      </c>
      <c r="T226" s="4"/>
      <c r="U226" s="4"/>
      <c r="V226" s="4"/>
      <c r="W226" s="10" t="str">
        <f t="shared" si="24"/>
        <v xml:space="preserve">Нет ВОПРОСА  Нет признака правильного ответа  Вариантов ответов &lt; 2  </v>
      </c>
      <c r="X226" s="19"/>
      <c r="AC226" s="1">
        <f>IF(OR($B226="",AND($C226="",$D226="",$E226="",$F226="",$G226="",$H226="",$I226="",$J226="",$K226="",$L226=""),AND($C226&lt;&gt;"",$M226=""),AND($D226&lt;&gt;"",$N226=""),AND($E226&lt;&gt;"",$O226=""),AND($F226&lt;&gt;"",$P226=""),AND($G226&lt;&gt;"",$Q226=""),AND($H226&lt;&gt;"",$R226=""),AND($I226&lt;&gt;"",$S226=""),AND($J226&lt;&gt;"",$T226=""),AND($K226&lt;&gt;"",$U226=""),AND($L226&lt;&gt;"",$V226=""),COUNTA($M226:$V226)&lt;2),1,0)</f>
        <v>1</v>
      </c>
      <c r="AD226" s="1" t="str">
        <f t="shared" si="19"/>
        <v xml:space="preserve">Нет ВОПРОСА  </v>
      </c>
      <c r="AE226" s="1" t="str">
        <f t="shared" si="20"/>
        <v xml:space="preserve">Нет признака правильного ответа  </v>
      </c>
      <c r="AF226" s="1" t="str">
        <f>IF(OR(AND($C226&lt;&gt;"",$M226=""),AND($D226&lt;&gt;"",$N226=""),AND($E226&lt;&gt;"",$O226=""),AND($F226&lt;&gt;"",$P226=""),AND($G226&lt;&gt;"",$Q226=""),AND($H226&lt;&gt;"",$R226=""),AND($I226&lt;&gt;"",$S226=""),AND($J226&lt;&gt;"",$T226=""),AND($K226&lt;&gt;"",$U226=""),AND($L226&lt;&gt;"",$V226="")),"Признак указывает на пустую ячейку  ","")</f>
        <v/>
      </c>
      <c r="AG226" s="1" t="str">
        <f t="shared" si="21"/>
        <v xml:space="preserve">Вариантов ответов &lt; 2  </v>
      </c>
      <c r="AH226" s="1">
        <f>IF(AND(CONCATENATE(B226,C226,D226,E226,F226,G226,L226,M226,N226,O226,U226,V226)="",AC226=1),1,0)</f>
        <v>1</v>
      </c>
      <c r="AI226" s="1">
        <f t="shared" si="22"/>
        <v>0</v>
      </c>
      <c r="AT226" s="19"/>
      <c r="AU226" s="19"/>
    </row>
    <row r="227" spans="1:47" ht="76.5" x14ac:dyDescent="0.2">
      <c r="A227" s="11" t="str">
        <f t="shared" si="23"/>
        <v/>
      </c>
      <c r="B227" s="3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3"/>
      <c r="N227" s="3"/>
      <c r="O227" s="3"/>
      <c r="P227" s="4"/>
      <c r="Q227" s="4"/>
      <c r="R227" s="4"/>
      <c r="S227" s="4" t="s">
        <v>30</v>
      </c>
      <c r="T227" s="4"/>
      <c r="U227" s="4"/>
      <c r="V227" s="4"/>
      <c r="W227" s="10" t="str">
        <f t="shared" si="24"/>
        <v xml:space="preserve">Нет ВОПРОСА  Нет признака правильного ответа  Вариантов ответов &lt; 2  </v>
      </c>
      <c r="X227" s="19"/>
      <c r="AC227" s="1">
        <f>IF(OR($B227="",AND($C227="",$D227="",$E227="",$F227="",$G227="",$H227="",$I227="",$J227="",$K227="",$L227=""),AND($C227&lt;&gt;"",$M227=""),AND($D227&lt;&gt;"",$N227=""),AND($E227&lt;&gt;"",$O227=""),AND($F227&lt;&gt;"",$P227=""),AND($G227&lt;&gt;"",$Q227=""),AND($H227&lt;&gt;"",$R227=""),AND($I227&lt;&gt;"",$S227=""),AND($J227&lt;&gt;"",$T227=""),AND($K227&lt;&gt;"",$U227=""),AND($L227&lt;&gt;"",$V227=""),COUNTA($M227:$V227)&lt;2),1,0)</f>
        <v>1</v>
      </c>
      <c r="AD227" s="1" t="str">
        <f t="shared" si="19"/>
        <v xml:space="preserve">Нет ВОПРОСА  </v>
      </c>
      <c r="AE227" s="1" t="str">
        <f t="shared" si="20"/>
        <v xml:space="preserve">Нет признака правильного ответа  </v>
      </c>
      <c r="AF227" s="1" t="str">
        <f>IF(OR(AND($C227&lt;&gt;"",$M227=""),AND($D227&lt;&gt;"",$N227=""),AND($E227&lt;&gt;"",$O227=""),AND($F227&lt;&gt;"",$P227=""),AND($G227&lt;&gt;"",$Q227=""),AND($H227&lt;&gt;"",$R227=""),AND($I227&lt;&gt;"",$S227=""),AND($J227&lt;&gt;"",$T227=""),AND($K227&lt;&gt;"",$U227=""),AND($L227&lt;&gt;"",$V227="")),"Признак указывает на пустую ячейку  ","")</f>
        <v/>
      </c>
      <c r="AG227" s="1" t="str">
        <f t="shared" si="21"/>
        <v xml:space="preserve">Вариантов ответов &lt; 2  </v>
      </c>
      <c r="AH227" s="1">
        <f>IF(AND(CONCATENATE(B227,C227,D227,E227,F227,G227,L227,M227,N227,O227,U227,V227)="",AC227=1),1,0)</f>
        <v>1</v>
      </c>
      <c r="AI227" s="1">
        <f t="shared" si="22"/>
        <v>0</v>
      </c>
      <c r="AT227" s="19"/>
      <c r="AU227" s="19"/>
    </row>
    <row r="228" spans="1:47" ht="76.5" x14ac:dyDescent="0.2">
      <c r="A228" s="11" t="str">
        <f t="shared" si="23"/>
        <v/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 t="s">
        <v>30</v>
      </c>
      <c r="T228" s="3"/>
      <c r="U228" s="4"/>
      <c r="V228" s="4"/>
      <c r="W228" s="10" t="str">
        <f t="shared" si="24"/>
        <v xml:space="preserve">Нет ВОПРОСА  Нет признака правильного ответа  Вариантов ответов &lt; 2  </v>
      </c>
      <c r="X228" s="19"/>
      <c r="AC228" s="1">
        <f>IF(OR($B228="",AND($C228="",$D228="",$E228="",$F228="",$G228="",$H228="",$I228="",$J228="",$K228="",$L228=""),AND($C228&lt;&gt;"",$M228=""),AND($D228&lt;&gt;"",$N228=""),AND($E228&lt;&gt;"",$O228=""),AND($F228&lt;&gt;"",$P228=""),AND($G228&lt;&gt;"",$Q228=""),AND($H228&lt;&gt;"",$R228=""),AND($I228&lt;&gt;"",$S228=""),AND($J228&lt;&gt;"",$T228=""),AND($K228&lt;&gt;"",$U228=""),AND($L228&lt;&gt;"",$V228=""),COUNTA($M228:$V228)&lt;2),1,0)</f>
        <v>1</v>
      </c>
      <c r="AD228" s="1" t="str">
        <f t="shared" si="19"/>
        <v xml:space="preserve">Нет ВОПРОСА  </v>
      </c>
      <c r="AE228" s="1" t="str">
        <f t="shared" si="20"/>
        <v xml:space="preserve">Нет признака правильного ответа  </v>
      </c>
      <c r="AF228" s="1" t="str">
        <f>IF(OR(AND($C228&lt;&gt;"",$M228=""),AND($D228&lt;&gt;"",$N228=""),AND($E228&lt;&gt;"",$O228=""),AND($F228&lt;&gt;"",$P228=""),AND($G228&lt;&gt;"",$Q228=""),AND($H228&lt;&gt;"",$R228=""),AND($I228&lt;&gt;"",$S228=""),AND($J228&lt;&gt;"",$T228=""),AND($K228&lt;&gt;"",$U228=""),AND($L228&lt;&gt;"",$V228="")),"Признак указывает на пустую ячейку  ","")</f>
        <v/>
      </c>
      <c r="AG228" s="1" t="str">
        <f t="shared" si="21"/>
        <v xml:space="preserve">Вариантов ответов &lt; 2  </v>
      </c>
      <c r="AH228" s="1">
        <f>IF(AND(CONCATENATE(B228,C228,D228,E228,F228,G228,L228,M228,N228,O228,U228,V228)="",AC228=1),1,0)</f>
        <v>1</v>
      </c>
      <c r="AI228" s="1">
        <f t="shared" si="22"/>
        <v>0</v>
      </c>
      <c r="AT228" s="19"/>
      <c r="AU228" s="19"/>
    </row>
    <row r="229" spans="1:47" ht="76.5" x14ac:dyDescent="0.2">
      <c r="A229" s="11" t="str">
        <f t="shared" si="23"/>
        <v/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 t="s">
        <v>30</v>
      </c>
      <c r="T229" s="3"/>
      <c r="U229" s="3"/>
      <c r="V229" s="3"/>
      <c r="W229" s="10" t="str">
        <f t="shared" si="24"/>
        <v xml:space="preserve">Нет ВОПРОСА  Нет признака правильного ответа  Вариантов ответов &lt; 2  </v>
      </c>
      <c r="X229" s="19"/>
      <c r="AC229" s="1">
        <f>IF(OR($B229="",AND($C229="",$D229="",$E229="",$F229="",$G229="",$H229="",$I229="",$J229="",$K229="",$L229=""),AND($C229&lt;&gt;"",$M229=""),AND($D229&lt;&gt;"",$N229=""),AND($E229&lt;&gt;"",$O229=""),AND($F229&lt;&gt;"",$P229=""),AND($G229&lt;&gt;"",$Q229=""),AND($H229&lt;&gt;"",$R229=""),AND($I229&lt;&gt;"",$S229=""),AND($J229&lt;&gt;"",$T229=""),AND($K229&lt;&gt;"",$U229=""),AND($L229&lt;&gt;"",$V229=""),COUNTA($M229:$V229)&lt;2),1,0)</f>
        <v>1</v>
      </c>
      <c r="AD229" s="1" t="str">
        <f t="shared" si="19"/>
        <v xml:space="preserve">Нет ВОПРОСА  </v>
      </c>
      <c r="AE229" s="1" t="str">
        <f t="shared" si="20"/>
        <v xml:space="preserve">Нет признака правильного ответа  </v>
      </c>
      <c r="AF229" s="1" t="str">
        <f>IF(OR(AND($C229&lt;&gt;"",$M229=""),AND($D229&lt;&gt;"",$N229=""),AND($E229&lt;&gt;"",$O229=""),AND($F229&lt;&gt;"",$P229=""),AND($G229&lt;&gt;"",$Q229=""),AND($H229&lt;&gt;"",$R229=""),AND($I229&lt;&gt;"",$S229=""),AND($J229&lt;&gt;"",$T229=""),AND($K229&lt;&gt;"",$U229=""),AND($L229&lt;&gt;"",$V229="")),"Признак указывает на пустую ячейку  ","")</f>
        <v/>
      </c>
      <c r="AG229" s="1" t="str">
        <f t="shared" si="21"/>
        <v xml:space="preserve">Вариантов ответов &lt; 2  </v>
      </c>
      <c r="AH229" s="1">
        <f>IF(AND(CONCATENATE(B229,C229,D229,E229,F229,G229,L229,M229,N229,O229,U229,V229)="",AC229=1),1,0)</f>
        <v>1</v>
      </c>
      <c r="AI229" s="1">
        <f t="shared" si="22"/>
        <v>0</v>
      </c>
      <c r="AT229" s="19"/>
      <c r="AU229" s="19"/>
    </row>
    <row r="230" spans="1:47" ht="76.5" x14ac:dyDescent="0.2">
      <c r="A230" s="11" t="str">
        <f t="shared" si="23"/>
        <v/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 t="s">
        <v>30</v>
      </c>
      <c r="T230" s="3"/>
      <c r="U230" s="3"/>
      <c r="V230" s="3"/>
      <c r="W230" s="10" t="str">
        <f t="shared" si="24"/>
        <v xml:space="preserve">Нет ВОПРОСА  Нет признака правильного ответа  Вариантов ответов &lt; 2  </v>
      </c>
      <c r="X230" s="19"/>
      <c r="AC230" s="1">
        <f>IF(OR($B230="",AND($C230="",$D230="",$E230="",$F230="",$G230="",$H230="",$I230="",$J230="",$K230="",$L230=""),AND($C230&lt;&gt;"",$M230=""),AND($D230&lt;&gt;"",$N230=""),AND($E230&lt;&gt;"",$O230=""),AND($F230&lt;&gt;"",$P230=""),AND($G230&lt;&gt;"",$Q230=""),AND($H230&lt;&gt;"",$R230=""),AND($I230&lt;&gt;"",$S230=""),AND($J230&lt;&gt;"",$T230=""),AND($K230&lt;&gt;"",$U230=""),AND($L230&lt;&gt;"",$V230=""),COUNTA($M230:$V230)&lt;2),1,0)</f>
        <v>1</v>
      </c>
      <c r="AD230" s="1" t="str">
        <f t="shared" si="19"/>
        <v xml:space="preserve">Нет ВОПРОСА  </v>
      </c>
      <c r="AE230" s="1" t="str">
        <f t="shared" si="20"/>
        <v xml:space="preserve">Нет признака правильного ответа  </v>
      </c>
      <c r="AF230" s="1" t="str">
        <f>IF(OR(AND($C230&lt;&gt;"",$M230=""),AND($D230&lt;&gt;"",$N230=""),AND($E230&lt;&gt;"",$O230=""),AND($F230&lt;&gt;"",$P230=""),AND($G230&lt;&gt;"",$Q230=""),AND($H230&lt;&gt;"",$R230=""),AND($I230&lt;&gt;"",$S230=""),AND($J230&lt;&gt;"",$T230=""),AND($K230&lt;&gt;"",$U230=""),AND($L230&lt;&gt;"",$V230="")),"Признак указывает на пустую ячейку  ","")</f>
        <v/>
      </c>
      <c r="AG230" s="1" t="str">
        <f t="shared" si="21"/>
        <v xml:space="preserve">Вариантов ответов &lt; 2  </v>
      </c>
      <c r="AH230" s="1">
        <f>IF(AND(CONCATENATE(B230,C230,D230,E230,F230,G230,L230,M230,N230,O230,U230,V230)="",AC230=1),1,0)</f>
        <v>1</v>
      </c>
      <c r="AI230" s="1">
        <f t="shared" si="22"/>
        <v>0</v>
      </c>
      <c r="AT230" s="19"/>
      <c r="AU230" s="19"/>
    </row>
    <row r="231" spans="1:47" ht="76.5" x14ac:dyDescent="0.2">
      <c r="A231" s="11" t="str">
        <f t="shared" si="23"/>
        <v/>
      </c>
      <c r="B231" s="3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3"/>
      <c r="N231" s="3"/>
      <c r="O231" s="3"/>
      <c r="P231" s="3"/>
      <c r="Q231" s="3"/>
      <c r="R231" s="3"/>
      <c r="S231" s="3" t="s">
        <v>30</v>
      </c>
      <c r="T231" s="3"/>
      <c r="U231" s="4"/>
      <c r="V231" s="4"/>
      <c r="W231" s="10" t="str">
        <f t="shared" si="24"/>
        <v xml:space="preserve">Нет ВОПРОСА  Нет признака правильного ответа  Вариантов ответов &lt; 2  </v>
      </c>
      <c r="X231" s="19"/>
      <c r="AC231" s="1">
        <f>IF(OR($B231="",AND($C231="",$D231="",$E231="",$F231="",$G231="",$H231="",$I231="",$J231="",$K231="",$L231=""),AND($C231&lt;&gt;"",$M231=""),AND($D231&lt;&gt;"",$N231=""),AND($E231&lt;&gt;"",$O231=""),AND($F231&lt;&gt;"",$P231=""),AND($G231&lt;&gt;"",$Q231=""),AND($H231&lt;&gt;"",$R231=""),AND($I231&lt;&gt;"",$S231=""),AND($J231&lt;&gt;"",$T231=""),AND($K231&lt;&gt;"",$U231=""),AND($L231&lt;&gt;"",$V231=""),COUNTA($M231:$V231)&lt;2),1,0)</f>
        <v>1</v>
      </c>
      <c r="AD231" s="1" t="str">
        <f t="shared" si="19"/>
        <v xml:space="preserve">Нет ВОПРОСА  </v>
      </c>
      <c r="AE231" s="1" t="str">
        <f t="shared" si="20"/>
        <v xml:space="preserve">Нет признака правильного ответа  </v>
      </c>
      <c r="AF231" s="1" t="str">
        <f>IF(OR(AND($C231&lt;&gt;"",$M231=""),AND($D231&lt;&gt;"",$N231=""),AND($E231&lt;&gt;"",$O231=""),AND($F231&lt;&gt;"",$P231=""),AND($G231&lt;&gt;"",$Q231=""),AND($H231&lt;&gt;"",$R231=""),AND($I231&lt;&gt;"",$S231=""),AND($J231&lt;&gt;"",$T231=""),AND($K231&lt;&gt;"",$U231=""),AND($L231&lt;&gt;"",$V231="")),"Признак указывает на пустую ячейку  ","")</f>
        <v/>
      </c>
      <c r="AG231" s="1" t="str">
        <f t="shared" si="21"/>
        <v xml:space="preserve">Вариантов ответов &lt; 2  </v>
      </c>
      <c r="AH231" s="1">
        <f>IF(AND(CONCATENATE(B231,C231,D231,E231,F231,G231,L231,M231,N231,O231,U231,V231)="",AC231=1),1,0)</f>
        <v>1</v>
      </c>
      <c r="AI231" s="1">
        <f t="shared" si="22"/>
        <v>0</v>
      </c>
      <c r="AT231" s="19"/>
      <c r="AU231" s="19"/>
    </row>
    <row r="232" spans="1:47" ht="76.5" x14ac:dyDescent="0.2">
      <c r="A232" s="11" t="str">
        <f t="shared" si="23"/>
        <v/>
      </c>
      <c r="B232" s="3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3"/>
      <c r="N232" s="3"/>
      <c r="O232" s="3"/>
      <c r="P232" s="3"/>
      <c r="Q232" s="3"/>
      <c r="R232" s="3"/>
      <c r="S232" s="3" t="s">
        <v>30</v>
      </c>
      <c r="T232" s="3"/>
      <c r="U232" s="3"/>
      <c r="V232" s="4"/>
      <c r="W232" s="10" t="str">
        <f t="shared" si="24"/>
        <v xml:space="preserve">Нет ВОПРОСА  Нет признака правильного ответа  Вариантов ответов &lt; 2  </v>
      </c>
      <c r="X232" s="19"/>
      <c r="AC232" s="1">
        <f>IF(OR($B232="",AND($C232="",$D232="",$E232="",$F232="",$G232="",$H232="",$I232="",$J232="",$K232="",$L232=""),AND($C232&lt;&gt;"",$M232=""),AND($D232&lt;&gt;"",$N232=""),AND($E232&lt;&gt;"",$O232=""),AND($F232&lt;&gt;"",$P232=""),AND($G232&lt;&gt;"",$Q232=""),AND($H232&lt;&gt;"",$R232=""),AND($I232&lt;&gt;"",$S232=""),AND($J232&lt;&gt;"",$T232=""),AND($K232&lt;&gt;"",$U232=""),AND($L232&lt;&gt;"",$V232=""),COUNTA($M232:$V232)&lt;2),1,0)</f>
        <v>1</v>
      </c>
      <c r="AD232" s="1" t="str">
        <f t="shared" si="19"/>
        <v xml:space="preserve">Нет ВОПРОСА  </v>
      </c>
      <c r="AE232" s="1" t="str">
        <f t="shared" si="20"/>
        <v xml:space="preserve">Нет признака правильного ответа  </v>
      </c>
      <c r="AF232" s="1" t="str">
        <f>IF(OR(AND($C232&lt;&gt;"",$M232=""),AND($D232&lt;&gt;"",$N232=""),AND($E232&lt;&gt;"",$O232=""),AND($F232&lt;&gt;"",$P232=""),AND($G232&lt;&gt;"",$Q232=""),AND($H232&lt;&gt;"",$R232=""),AND($I232&lt;&gt;"",$S232=""),AND($J232&lt;&gt;"",$T232=""),AND($K232&lt;&gt;"",$U232=""),AND($L232&lt;&gt;"",$V232="")),"Признак указывает на пустую ячейку  ","")</f>
        <v/>
      </c>
      <c r="AG232" s="1" t="str">
        <f t="shared" si="21"/>
        <v xml:space="preserve">Вариантов ответов &lt; 2  </v>
      </c>
      <c r="AH232" s="1">
        <f>IF(AND(CONCATENATE(B232,C232,D232,E232,F232,G232,L232,M232,N232,O232,U232,V232)="",AC232=1),1,0)</f>
        <v>1</v>
      </c>
      <c r="AI232" s="1">
        <f t="shared" si="22"/>
        <v>0</v>
      </c>
      <c r="AT232" s="19"/>
      <c r="AU232" s="19"/>
    </row>
    <row r="233" spans="1:47" ht="76.5" x14ac:dyDescent="0.2">
      <c r="A233" s="11" t="str">
        <f t="shared" si="23"/>
        <v/>
      </c>
      <c r="B233" s="3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3"/>
      <c r="N233" s="3"/>
      <c r="O233" s="3"/>
      <c r="P233" s="3"/>
      <c r="Q233" s="3"/>
      <c r="R233" s="3"/>
      <c r="S233" s="3" t="s">
        <v>30</v>
      </c>
      <c r="T233" s="3"/>
      <c r="U233" s="4"/>
      <c r="V233" s="4"/>
      <c r="W233" s="10" t="str">
        <f t="shared" si="24"/>
        <v xml:space="preserve">Нет ВОПРОСА  Нет признака правильного ответа  Вариантов ответов &lt; 2  </v>
      </c>
      <c r="X233" s="19"/>
      <c r="AC233" s="1">
        <f>IF(OR($B233="",AND($C233="",$D233="",$E233="",$F233="",$G233="",$H233="",$I233="",$J233="",$K233="",$L233=""),AND($C233&lt;&gt;"",$M233=""),AND($D233&lt;&gt;"",$N233=""),AND($E233&lt;&gt;"",$O233=""),AND($F233&lt;&gt;"",$P233=""),AND($G233&lt;&gt;"",$Q233=""),AND($H233&lt;&gt;"",$R233=""),AND($I233&lt;&gt;"",$S233=""),AND($J233&lt;&gt;"",$T233=""),AND($K233&lt;&gt;"",$U233=""),AND($L233&lt;&gt;"",$V233=""),COUNTA($M233:$V233)&lt;2),1,0)</f>
        <v>1</v>
      </c>
      <c r="AD233" s="1" t="str">
        <f t="shared" si="19"/>
        <v xml:space="preserve">Нет ВОПРОСА  </v>
      </c>
      <c r="AE233" s="1" t="str">
        <f t="shared" si="20"/>
        <v xml:space="preserve">Нет признака правильного ответа  </v>
      </c>
      <c r="AF233" s="1" t="str">
        <f>IF(OR(AND($C233&lt;&gt;"",$M233=""),AND($D233&lt;&gt;"",$N233=""),AND($E233&lt;&gt;"",$O233=""),AND($F233&lt;&gt;"",$P233=""),AND($G233&lt;&gt;"",$Q233=""),AND($H233&lt;&gt;"",$R233=""),AND($I233&lt;&gt;"",$S233=""),AND($J233&lt;&gt;"",$T233=""),AND($K233&lt;&gt;"",$U233=""),AND($L233&lt;&gt;"",$V233="")),"Признак указывает на пустую ячейку  ","")</f>
        <v/>
      </c>
      <c r="AG233" s="1" t="str">
        <f t="shared" si="21"/>
        <v xml:space="preserve">Вариантов ответов &lt; 2  </v>
      </c>
      <c r="AH233" s="1">
        <f>IF(AND(CONCATENATE(B233,C233,D233,E233,F233,G233,L233,M233,N233,O233,U233,V233)="",AC233=1),1,0)</f>
        <v>1</v>
      </c>
      <c r="AI233" s="1">
        <f t="shared" si="22"/>
        <v>0</v>
      </c>
      <c r="AT233" s="19"/>
      <c r="AU233" s="19"/>
    </row>
    <row r="234" spans="1:47" ht="76.5" x14ac:dyDescent="0.2">
      <c r="A234" s="11" t="str">
        <f t="shared" si="23"/>
        <v/>
      </c>
      <c r="B234" s="3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3"/>
      <c r="N234" s="3"/>
      <c r="O234" s="3"/>
      <c r="P234" s="3"/>
      <c r="Q234" s="3"/>
      <c r="R234" s="3"/>
      <c r="S234" s="3" t="s">
        <v>30</v>
      </c>
      <c r="T234" s="3"/>
      <c r="U234" s="3"/>
      <c r="V234" s="3"/>
      <c r="W234" s="10" t="str">
        <f t="shared" si="24"/>
        <v xml:space="preserve">Нет ВОПРОСА  Нет признака правильного ответа  Вариантов ответов &lt; 2  </v>
      </c>
      <c r="X234" s="19"/>
      <c r="AC234" s="1">
        <f>IF(OR($B234="",AND($C234="",$D234="",$E234="",$F234="",$G234="",$H234="",$I234="",$J234="",$K234="",$L234=""),AND($C234&lt;&gt;"",$M234=""),AND($D234&lt;&gt;"",$N234=""),AND($E234&lt;&gt;"",$O234=""),AND($F234&lt;&gt;"",$P234=""),AND($G234&lt;&gt;"",$Q234=""),AND($H234&lt;&gt;"",$R234=""),AND($I234&lt;&gt;"",$S234=""),AND($J234&lt;&gt;"",$T234=""),AND($K234&lt;&gt;"",$U234=""),AND($L234&lt;&gt;"",$V234=""),COUNTA($M234:$V234)&lt;2),1,0)</f>
        <v>1</v>
      </c>
      <c r="AD234" s="1" t="str">
        <f t="shared" si="19"/>
        <v xml:space="preserve">Нет ВОПРОСА  </v>
      </c>
      <c r="AE234" s="1" t="str">
        <f t="shared" si="20"/>
        <v xml:space="preserve">Нет признака правильного ответа  </v>
      </c>
      <c r="AF234" s="1" t="str">
        <f>IF(OR(AND($C234&lt;&gt;"",$M234=""),AND($D234&lt;&gt;"",$N234=""),AND($E234&lt;&gt;"",$O234=""),AND($F234&lt;&gt;"",$P234=""),AND($G234&lt;&gt;"",$Q234=""),AND($H234&lt;&gt;"",$R234=""),AND($I234&lt;&gt;"",$S234=""),AND($J234&lt;&gt;"",$T234=""),AND($K234&lt;&gt;"",$U234=""),AND($L234&lt;&gt;"",$V234="")),"Признак указывает на пустую ячейку  ","")</f>
        <v/>
      </c>
      <c r="AG234" s="1" t="str">
        <f t="shared" si="21"/>
        <v xml:space="preserve">Вариантов ответов &lt; 2  </v>
      </c>
      <c r="AH234" s="1">
        <f>IF(AND(CONCATENATE(B234,C234,D234,E234,F234,G234,L234,M234,N234,O234,U234,V234)="",AC234=1),1,0)</f>
        <v>1</v>
      </c>
      <c r="AI234" s="1">
        <f t="shared" si="22"/>
        <v>0</v>
      </c>
      <c r="AT234" s="19"/>
      <c r="AU234" s="19"/>
    </row>
    <row r="235" spans="1:47" ht="76.5" x14ac:dyDescent="0.2">
      <c r="A235" s="11" t="str">
        <f t="shared" si="23"/>
        <v/>
      </c>
      <c r="B235" s="3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3"/>
      <c r="N235" s="3"/>
      <c r="O235" s="3"/>
      <c r="P235" s="3"/>
      <c r="Q235" s="3"/>
      <c r="R235" s="3"/>
      <c r="S235" s="3" t="s">
        <v>30</v>
      </c>
      <c r="T235" s="3"/>
      <c r="U235" s="3"/>
      <c r="V235" s="3"/>
      <c r="W235" s="10" t="str">
        <f t="shared" si="24"/>
        <v xml:space="preserve">Нет ВОПРОСА  Нет признака правильного ответа  Вариантов ответов &lt; 2  </v>
      </c>
      <c r="X235" s="19"/>
      <c r="AC235" s="1">
        <f>IF(OR($B235="",AND($C235="",$D235="",$E235="",$F235="",$G235="",$H235="",$I235="",$J235="",$K235="",$L235=""),AND($C235&lt;&gt;"",$M235=""),AND($D235&lt;&gt;"",$N235=""),AND($E235&lt;&gt;"",$O235=""),AND($F235&lt;&gt;"",$P235=""),AND($G235&lt;&gt;"",$Q235=""),AND($H235&lt;&gt;"",$R235=""),AND($I235&lt;&gt;"",$S235=""),AND($J235&lt;&gt;"",$T235=""),AND($K235&lt;&gt;"",$U235=""),AND($L235&lt;&gt;"",$V235=""),COUNTA($M235:$V235)&lt;2),1,0)</f>
        <v>1</v>
      </c>
      <c r="AD235" s="1" t="str">
        <f t="shared" si="19"/>
        <v xml:space="preserve">Нет ВОПРОСА  </v>
      </c>
      <c r="AE235" s="1" t="str">
        <f t="shared" si="20"/>
        <v xml:space="preserve">Нет признака правильного ответа  </v>
      </c>
      <c r="AF235" s="1" t="str">
        <f>IF(OR(AND($C235&lt;&gt;"",$M235=""),AND($D235&lt;&gt;"",$N235=""),AND($E235&lt;&gt;"",$O235=""),AND($F235&lt;&gt;"",$P235=""),AND($G235&lt;&gt;"",$Q235=""),AND($H235&lt;&gt;"",$R235=""),AND($I235&lt;&gt;"",$S235=""),AND($J235&lt;&gt;"",$T235=""),AND($K235&lt;&gt;"",$U235=""),AND($L235&lt;&gt;"",$V235="")),"Признак указывает на пустую ячейку  ","")</f>
        <v/>
      </c>
      <c r="AG235" s="1" t="str">
        <f t="shared" si="21"/>
        <v xml:space="preserve">Вариантов ответов &lt; 2  </v>
      </c>
      <c r="AH235" s="1">
        <f>IF(AND(CONCATENATE(B235,C235,D235,E235,F235,G235,L235,M235,N235,O235,U235,V235)="",AC235=1),1,0)</f>
        <v>1</v>
      </c>
      <c r="AI235" s="1">
        <f t="shared" si="22"/>
        <v>0</v>
      </c>
      <c r="AT235" s="19"/>
      <c r="AU235" s="19"/>
    </row>
    <row r="236" spans="1:47" ht="76.5" x14ac:dyDescent="0.2">
      <c r="A236" s="11" t="str">
        <f t="shared" si="23"/>
        <v/>
      </c>
      <c r="B236" s="3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3"/>
      <c r="N236" s="3"/>
      <c r="O236" s="3"/>
      <c r="P236" s="3"/>
      <c r="Q236" s="3"/>
      <c r="R236" s="3"/>
      <c r="S236" s="3" t="s">
        <v>30</v>
      </c>
      <c r="T236" s="3"/>
      <c r="U236" s="4"/>
      <c r="V236" s="4"/>
      <c r="W236" s="10" t="str">
        <f t="shared" si="24"/>
        <v xml:space="preserve">Нет ВОПРОСА  Нет признака правильного ответа  Вариантов ответов &lt; 2  </v>
      </c>
      <c r="X236" s="19"/>
      <c r="AC236" s="1">
        <f>IF(OR($B236="",AND($C236="",$D236="",$E236="",$F236="",$G236="",$H236="",$I236="",$J236="",$K236="",$L236=""),AND($C236&lt;&gt;"",$M236=""),AND($D236&lt;&gt;"",$N236=""),AND($E236&lt;&gt;"",$O236=""),AND($F236&lt;&gt;"",$P236=""),AND($G236&lt;&gt;"",$Q236=""),AND($H236&lt;&gt;"",$R236=""),AND($I236&lt;&gt;"",$S236=""),AND($J236&lt;&gt;"",$T236=""),AND($K236&lt;&gt;"",$U236=""),AND($L236&lt;&gt;"",$V236=""),COUNTA($M236:$V236)&lt;2),1,0)</f>
        <v>1</v>
      </c>
      <c r="AD236" s="1" t="str">
        <f t="shared" si="19"/>
        <v xml:space="preserve">Нет ВОПРОСА  </v>
      </c>
      <c r="AE236" s="1" t="str">
        <f t="shared" si="20"/>
        <v xml:space="preserve">Нет признака правильного ответа  </v>
      </c>
      <c r="AF236" s="1" t="str">
        <f>IF(OR(AND($C236&lt;&gt;"",$M236=""),AND($D236&lt;&gt;"",$N236=""),AND($E236&lt;&gt;"",$O236=""),AND($F236&lt;&gt;"",$P236=""),AND($G236&lt;&gt;"",$Q236=""),AND($H236&lt;&gt;"",$R236=""),AND($I236&lt;&gt;"",$S236=""),AND($J236&lt;&gt;"",$T236=""),AND($K236&lt;&gt;"",$U236=""),AND($L236&lt;&gt;"",$V236="")),"Признак указывает на пустую ячейку  ","")</f>
        <v/>
      </c>
      <c r="AG236" s="1" t="str">
        <f t="shared" si="21"/>
        <v xml:space="preserve">Вариантов ответов &lt; 2  </v>
      </c>
      <c r="AH236" s="1">
        <f>IF(AND(CONCATENATE(B236,C236,D236,E236,F236,G236,L236,M236,N236,O236,U236,V236)="",AC236=1),1,0)</f>
        <v>1</v>
      </c>
      <c r="AI236" s="1">
        <f t="shared" si="22"/>
        <v>0</v>
      </c>
      <c r="AT236" s="19"/>
      <c r="AU236" s="19"/>
    </row>
    <row r="237" spans="1:47" ht="76.5" x14ac:dyDescent="0.2">
      <c r="A237" s="11" t="str">
        <f t="shared" si="23"/>
        <v/>
      </c>
      <c r="B237" s="3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3"/>
      <c r="N237" s="3"/>
      <c r="O237" s="3"/>
      <c r="P237" s="3"/>
      <c r="Q237" s="3"/>
      <c r="R237" s="3"/>
      <c r="S237" s="3" t="s">
        <v>30</v>
      </c>
      <c r="T237" s="3"/>
      <c r="U237" s="4"/>
      <c r="V237" s="4"/>
      <c r="W237" s="10" t="str">
        <f t="shared" si="24"/>
        <v xml:space="preserve">Нет ВОПРОСА  Нет признака правильного ответа  Вариантов ответов &lt; 2  </v>
      </c>
      <c r="X237" s="19"/>
      <c r="AC237" s="1">
        <f>IF(OR($B237="",AND($C237="",$D237="",$E237="",$F237="",$G237="",$H237="",$I237="",$J237="",$K237="",$L237=""),AND($C237&lt;&gt;"",$M237=""),AND($D237&lt;&gt;"",$N237=""),AND($E237&lt;&gt;"",$O237=""),AND($F237&lt;&gt;"",$P237=""),AND($G237&lt;&gt;"",$Q237=""),AND($H237&lt;&gt;"",$R237=""),AND($I237&lt;&gt;"",$S237=""),AND($J237&lt;&gt;"",$T237=""),AND($K237&lt;&gt;"",$U237=""),AND($L237&lt;&gt;"",$V237=""),COUNTA($M237:$V237)&lt;2),1,0)</f>
        <v>1</v>
      </c>
      <c r="AD237" s="1" t="str">
        <f t="shared" si="19"/>
        <v xml:space="preserve">Нет ВОПРОСА  </v>
      </c>
      <c r="AE237" s="1" t="str">
        <f t="shared" si="20"/>
        <v xml:space="preserve">Нет признака правильного ответа  </v>
      </c>
      <c r="AF237" s="1" t="str">
        <f>IF(OR(AND($C237&lt;&gt;"",$M237=""),AND($D237&lt;&gt;"",$N237=""),AND($E237&lt;&gt;"",$O237=""),AND($F237&lt;&gt;"",$P237=""),AND($G237&lt;&gt;"",$Q237=""),AND($H237&lt;&gt;"",$R237=""),AND($I237&lt;&gt;"",$S237=""),AND($J237&lt;&gt;"",$T237=""),AND($K237&lt;&gt;"",$U237=""),AND($L237&lt;&gt;"",$V237="")),"Признак указывает на пустую ячейку  ","")</f>
        <v/>
      </c>
      <c r="AG237" s="1" t="str">
        <f t="shared" si="21"/>
        <v xml:space="preserve">Вариантов ответов &lt; 2  </v>
      </c>
      <c r="AH237" s="1">
        <f>IF(AND(CONCATENATE(B237,C237,D237,E237,F237,G237,L237,M237,N237,O237,U237,V237)="",AC237=1),1,0)</f>
        <v>1</v>
      </c>
      <c r="AI237" s="1">
        <f t="shared" si="22"/>
        <v>0</v>
      </c>
      <c r="AT237" s="19"/>
      <c r="AU237" s="19"/>
    </row>
    <row r="238" spans="1:47" ht="76.5" x14ac:dyDescent="0.2">
      <c r="A238" s="11" t="str">
        <f t="shared" si="23"/>
        <v/>
      </c>
      <c r="B238" s="3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3"/>
      <c r="N238" s="3"/>
      <c r="O238" s="3"/>
      <c r="P238" s="3"/>
      <c r="Q238" s="3"/>
      <c r="R238" s="3"/>
      <c r="S238" s="3" t="s">
        <v>30</v>
      </c>
      <c r="T238" s="3"/>
      <c r="U238" s="4"/>
      <c r="V238" s="4"/>
      <c r="W238" s="10" t="str">
        <f t="shared" si="24"/>
        <v xml:space="preserve">Нет ВОПРОСА  Нет признака правильного ответа  Вариантов ответов &lt; 2  </v>
      </c>
      <c r="X238" s="19"/>
      <c r="AC238" s="1">
        <f>IF(OR($B238="",AND($C238="",$D238="",$E238="",$F238="",$G238="",$H238="",$I238="",$J238="",$K238="",$L238=""),AND($C238&lt;&gt;"",$M238=""),AND($D238&lt;&gt;"",$N238=""),AND($E238&lt;&gt;"",$O238=""),AND($F238&lt;&gt;"",$P238=""),AND($G238&lt;&gt;"",$Q238=""),AND($H238&lt;&gt;"",$R238=""),AND($I238&lt;&gt;"",$S238=""),AND($J238&lt;&gt;"",$T238=""),AND($K238&lt;&gt;"",$U238=""),AND($L238&lt;&gt;"",$V238=""),COUNTA($M238:$V238)&lt;2),1,0)</f>
        <v>1</v>
      </c>
      <c r="AD238" s="1" t="str">
        <f t="shared" si="19"/>
        <v xml:space="preserve">Нет ВОПРОСА  </v>
      </c>
      <c r="AE238" s="1" t="str">
        <f t="shared" si="20"/>
        <v xml:space="preserve">Нет признака правильного ответа  </v>
      </c>
      <c r="AF238" s="1" t="str">
        <f>IF(OR(AND($C238&lt;&gt;"",$M238=""),AND($D238&lt;&gt;"",$N238=""),AND($E238&lt;&gt;"",$O238=""),AND($F238&lt;&gt;"",$P238=""),AND($G238&lt;&gt;"",$Q238=""),AND($H238&lt;&gt;"",$R238=""),AND($I238&lt;&gt;"",$S238=""),AND($J238&lt;&gt;"",$T238=""),AND($K238&lt;&gt;"",$U238=""),AND($L238&lt;&gt;"",$V238="")),"Признак указывает на пустую ячейку  ","")</f>
        <v/>
      </c>
      <c r="AG238" s="1" t="str">
        <f t="shared" si="21"/>
        <v xml:space="preserve">Вариантов ответов &lt; 2  </v>
      </c>
      <c r="AH238" s="1">
        <f>IF(AND(CONCATENATE(B238,C238,D238,E238,F238,G238,L238,M238,N238,O238,U238,V238)="",AC238=1),1,0)</f>
        <v>1</v>
      </c>
      <c r="AI238" s="1">
        <f t="shared" si="22"/>
        <v>0</v>
      </c>
      <c r="AT238" s="19"/>
      <c r="AU238" s="19"/>
    </row>
    <row r="239" spans="1:47" ht="76.5" x14ac:dyDescent="0.2">
      <c r="A239" s="11" t="str">
        <f t="shared" si="23"/>
        <v/>
      </c>
      <c r="B239" s="3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6"/>
      <c r="N239" s="6"/>
      <c r="O239" s="6"/>
      <c r="P239" s="6"/>
      <c r="Q239" s="6"/>
      <c r="R239" s="6"/>
      <c r="S239" s="6" t="s">
        <v>30</v>
      </c>
      <c r="T239" s="6"/>
      <c r="U239" s="4"/>
      <c r="V239" s="4"/>
      <c r="W239" s="10" t="str">
        <f t="shared" si="24"/>
        <v xml:space="preserve">Нет ВОПРОСА  Нет признака правильного ответа  Вариантов ответов &lt; 2  </v>
      </c>
      <c r="X239" s="19"/>
      <c r="AC239" s="1">
        <f>IF(OR($B239="",AND($C239="",$D239="",$E239="",$F239="",$G239="",$H239="",$I239="",$J239="",$K239="",$L239=""),AND($C239&lt;&gt;"",$M239=""),AND($D239&lt;&gt;"",$N239=""),AND($E239&lt;&gt;"",$O239=""),AND($F239&lt;&gt;"",$P239=""),AND($G239&lt;&gt;"",$Q239=""),AND($H239&lt;&gt;"",$R239=""),AND($I239&lt;&gt;"",$S239=""),AND($J239&lt;&gt;"",$T239=""),AND($K239&lt;&gt;"",$U239=""),AND($L239&lt;&gt;"",$V239=""),COUNTA($M239:$V239)&lt;2),1,0)</f>
        <v>1</v>
      </c>
      <c r="AD239" s="1" t="str">
        <f t="shared" si="19"/>
        <v xml:space="preserve">Нет ВОПРОСА  </v>
      </c>
      <c r="AE239" s="1" t="str">
        <f t="shared" si="20"/>
        <v xml:space="preserve">Нет признака правильного ответа  </v>
      </c>
      <c r="AF239" s="1" t="str">
        <f>IF(OR(AND($C239&lt;&gt;"",$M239=""),AND($D239&lt;&gt;"",$N239=""),AND($E239&lt;&gt;"",$O239=""),AND($F239&lt;&gt;"",$P239=""),AND($G239&lt;&gt;"",$Q239=""),AND($H239&lt;&gt;"",$R239=""),AND($I239&lt;&gt;"",$S239=""),AND($J239&lt;&gt;"",$T239=""),AND($K239&lt;&gt;"",$U239=""),AND($L239&lt;&gt;"",$V239="")),"Признак указывает на пустую ячейку  ","")</f>
        <v/>
      </c>
      <c r="AG239" s="1" t="str">
        <f t="shared" si="21"/>
        <v xml:space="preserve">Вариантов ответов &lt; 2  </v>
      </c>
      <c r="AH239" s="1">
        <f>IF(AND(CONCATENATE(B239,C239,D239,E239,F239,G239,L239,M239,N239,O239,U239,V239)="",AC239=1),1,0)</f>
        <v>1</v>
      </c>
      <c r="AI239" s="1">
        <f t="shared" si="22"/>
        <v>0</v>
      </c>
      <c r="AT239" s="19"/>
      <c r="AU239" s="19"/>
    </row>
    <row r="240" spans="1:47" ht="76.5" x14ac:dyDescent="0.2">
      <c r="A240" s="11" t="str">
        <f t="shared" si="23"/>
        <v/>
      </c>
      <c r="B240" s="3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6"/>
      <c r="N240" s="6"/>
      <c r="O240" s="6"/>
      <c r="P240" s="6"/>
      <c r="Q240" s="6"/>
      <c r="R240" s="6"/>
      <c r="S240" s="6" t="s">
        <v>30</v>
      </c>
      <c r="T240" s="6"/>
      <c r="U240" s="6"/>
      <c r="V240" s="6"/>
      <c r="W240" s="10" t="str">
        <f t="shared" si="24"/>
        <v xml:space="preserve">Нет ВОПРОСА  Нет признака правильного ответа  Вариантов ответов &lt; 2  </v>
      </c>
      <c r="X240" s="19"/>
      <c r="AC240" s="1">
        <f>IF(OR($B240="",AND($C240="",$D240="",$E240="",$F240="",$G240="",$H240="",$I240="",$J240="",$K240="",$L240=""),AND($C240&lt;&gt;"",$M240=""),AND($D240&lt;&gt;"",$N240=""),AND($E240&lt;&gt;"",$O240=""),AND($F240&lt;&gt;"",$P240=""),AND($G240&lt;&gt;"",$Q240=""),AND($H240&lt;&gt;"",$R240=""),AND($I240&lt;&gt;"",$S240=""),AND($J240&lt;&gt;"",$T240=""),AND($K240&lt;&gt;"",$U240=""),AND($L240&lt;&gt;"",$V240=""),COUNTA($M240:$V240)&lt;2),1,0)</f>
        <v>1</v>
      </c>
      <c r="AD240" s="1" t="str">
        <f t="shared" si="19"/>
        <v xml:space="preserve">Нет ВОПРОСА  </v>
      </c>
      <c r="AE240" s="1" t="str">
        <f t="shared" si="20"/>
        <v xml:space="preserve">Нет признака правильного ответа  </v>
      </c>
      <c r="AF240" s="1" t="str">
        <f>IF(OR(AND($C240&lt;&gt;"",$M240=""),AND($D240&lt;&gt;"",$N240=""),AND($E240&lt;&gt;"",$O240=""),AND($F240&lt;&gt;"",$P240=""),AND($G240&lt;&gt;"",$Q240=""),AND($H240&lt;&gt;"",$R240=""),AND($I240&lt;&gt;"",$S240=""),AND($J240&lt;&gt;"",$T240=""),AND($K240&lt;&gt;"",$U240=""),AND($L240&lt;&gt;"",$V240="")),"Признак указывает на пустую ячейку  ","")</f>
        <v/>
      </c>
      <c r="AG240" s="1" t="str">
        <f t="shared" si="21"/>
        <v xml:space="preserve">Вариантов ответов &lt; 2  </v>
      </c>
      <c r="AH240" s="1">
        <f>IF(AND(CONCATENATE(B240,C240,D240,E240,F240,G240,L240,M240,N240,O240,U240,V240)="",AC240=1),1,0)</f>
        <v>1</v>
      </c>
      <c r="AI240" s="1">
        <f t="shared" si="22"/>
        <v>0</v>
      </c>
      <c r="AT240" s="19"/>
      <c r="AU240" s="19"/>
    </row>
    <row r="241" spans="1:47" ht="76.5" x14ac:dyDescent="0.2">
      <c r="A241" s="11" t="str">
        <f t="shared" si="23"/>
        <v/>
      </c>
      <c r="B241" s="3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3"/>
      <c r="N241" s="3"/>
      <c r="O241" s="3"/>
      <c r="P241" s="4"/>
      <c r="Q241" s="4"/>
      <c r="R241" s="4"/>
      <c r="S241" s="4" t="s">
        <v>30</v>
      </c>
      <c r="T241" s="4"/>
      <c r="U241" s="7"/>
      <c r="V241" s="7"/>
      <c r="W241" s="10" t="str">
        <f t="shared" si="24"/>
        <v xml:space="preserve">Нет ВОПРОСА  Нет признака правильного ответа  Вариантов ответов &lt; 2  </v>
      </c>
      <c r="X241" s="19"/>
      <c r="AC241" s="1">
        <f>IF(OR($B241="",AND($C241="",$D241="",$E241="",$F241="",$G241="",$H241="",$I241="",$J241="",$K241="",$L241=""),AND($C241&lt;&gt;"",$M241=""),AND($D241&lt;&gt;"",$N241=""),AND($E241&lt;&gt;"",$O241=""),AND($F241&lt;&gt;"",$P241=""),AND($G241&lt;&gt;"",$Q241=""),AND($H241&lt;&gt;"",$R241=""),AND($I241&lt;&gt;"",$S241=""),AND($J241&lt;&gt;"",$T241=""),AND($K241&lt;&gt;"",$U241=""),AND($L241&lt;&gt;"",$V241=""),COUNTA($M241:$V241)&lt;2),1,0)</f>
        <v>1</v>
      </c>
      <c r="AD241" s="1" t="str">
        <f t="shared" si="19"/>
        <v xml:space="preserve">Нет ВОПРОСА  </v>
      </c>
      <c r="AE241" s="1" t="str">
        <f t="shared" si="20"/>
        <v xml:space="preserve">Нет признака правильного ответа  </v>
      </c>
      <c r="AF241" s="1" t="str">
        <f>IF(OR(AND($C241&lt;&gt;"",$M241=""),AND($D241&lt;&gt;"",$N241=""),AND($E241&lt;&gt;"",$O241=""),AND($F241&lt;&gt;"",$P241=""),AND($G241&lt;&gt;"",$Q241=""),AND($H241&lt;&gt;"",$R241=""),AND($I241&lt;&gt;"",$S241=""),AND($J241&lt;&gt;"",$T241=""),AND($K241&lt;&gt;"",$U241=""),AND($L241&lt;&gt;"",$V241="")),"Признак указывает на пустую ячейку  ","")</f>
        <v/>
      </c>
      <c r="AG241" s="1" t="str">
        <f t="shared" si="21"/>
        <v xml:space="preserve">Вариантов ответов &lt; 2  </v>
      </c>
      <c r="AH241" s="1">
        <f>IF(AND(CONCATENATE(B241,C241,D241,E241,F241,G241,L241,M241,N241,O241,U241,V241)="",AC241=1),1,0)</f>
        <v>1</v>
      </c>
      <c r="AI241" s="1">
        <f t="shared" si="22"/>
        <v>0</v>
      </c>
      <c r="AT241" s="19"/>
      <c r="AU241" s="19"/>
    </row>
    <row r="242" spans="1:47" ht="76.5" x14ac:dyDescent="0.2">
      <c r="A242" s="11" t="str">
        <f t="shared" si="23"/>
        <v/>
      </c>
      <c r="B242" s="3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3"/>
      <c r="N242" s="3"/>
      <c r="O242" s="3"/>
      <c r="P242" s="4"/>
      <c r="Q242" s="4"/>
      <c r="R242" s="4"/>
      <c r="S242" s="4" t="s">
        <v>30</v>
      </c>
      <c r="T242" s="4"/>
      <c r="U242" s="4"/>
      <c r="V242" s="4"/>
      <c r="W242" s="10" t="str">
        <f t="shared" si="24"/>
        <v xml:space="preserve">Нет ВОПРОСА  Нет признака правильного ответа  Вариантов ответов &lt; 2  </v>
      </c>
      <c r="X242" s="19"/>
      <c r="AC242" s="1">
        <f>IF(OR($B242="",AND($C242="",$D242="",$E242="",$F242="",$G242="",$H242="",$I242="",$J242="",$K242="",$L242=""),AND($C242&lt;&gt;"",$M242=""),AND($D242&lt;&gt;"",$N242=""),AND($E242&lt;&gt;"",$O242=""),AND($F242&lt;&gt;"",$P242=""),AND($G242&lt;&gt;"",$Q242=""),AND($H242&lt;&gt;"",$R242=""),AND($I242&lt;&gt;"",$S242=""),AND($J242&lt;&gt;"",$T242=""),AND($K242&lt;&gt;"",$U242=""),AND($L242&lt;&gt;"",$V242=""),COUNTA($M242:$V242)&lt;2),1,0)</f>
        <v>1</v>
      </c>
      <c r="AD242" s="1" t="str">
        <f t="shared" si="19"/>
        <v xml:space="preserve">Нет ВОПРОСА  </v>
      </c>
      <c r="AE242" s="1" t="str">
        <f t="shared" si="20"/>
        <v xml:space="preserve">Нет признака правильного ответа  </v>
      </c>
      <c r="AF242" s="1" t="str">
        <f>IF(OR(AND($C242&lt;&gt;"",$M242=""),AND($D242&lt;&gt;"",$N242=""),AND($E242&lt;&gt;"",$O242=""),AND($F242&lt;&gt;"",$P242=""),AND($G242&lt;&gt;"",$Q242=""),AND($H242&lt;&gt;"",$R242=""),AND($I242&lt;&gt;"",$S242=""),AND($J242&lt;&gt;"",$T242=""),AND($K242&lt;&gt;"",$U242=""),AND($L242&lt;&gt;"",$V242="")),"Признак указывает на пустую ячейку  ","")</f>
        <v/>
      </c>
      <c r="AG242" s="1" t="str">
        <f t="shared" si="21"/>
        <v xml:space="preserve">Вариантов ответов &lt; 2  </v>
      </c>
      <c r="AH242" s="1">
        <f>IF(AND(CONCATENATE(B242,C242,D242,E242,F242,G242,L242,M242,N242,O242,U242,V242)="",AC242=1),1,0)</f>
        <v>1</v>
      </c>
      <c r="AI242" s="1">
        <f t="shared" si="22"/>
        <v>0</v>
      </c>
      <c r="AT242" s="19"/>
      <c r="AU242" s="19"/>
    </row>
    <row r="243" spans="1:47" ht="76.5" x14ac:dyDescent="0.2">
      <c r="A243" s="11" t="str">
        <f t="shared" si="23"/>
        <v/>
      </c>
      <c r="B243" s="3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3"/>
      <c r="N243" s="3"/>
      <c r="O243" s="3"/>
      <c r="P243" s="4"/>
      <c r="Q243" s="4"/>
      <c r="R243" s="4"/>
      <c r="S243" s="4" t="s">
        <v>30</v>
      </c>
      <c r="T243" s="4"/>
      <c r="U243" s="4"/>
      <c r="V243" s="4"/>
      <c r="W243" s="10" t="str">
        <f t="shared" si="24"/>
        <v xml:space="preserve">Нет ВОПРОСА  Нет признака правильного ответа  Вариантов ответов &lt; 2  </v>
      </c>
      <c r="X243" s="19"/>
      <c r="AC243" s="1">
        <f>IF(OR($B243="",AND($C243="",$D243="",$E243="",$F243="",$G243="",$H243="",$I243="",$J243="",$K243="",$L243=""),AND($C243&lt;&gt;"",$M243=""),AND($D243&lt;&gt;"",$N243=""),AND($E243&lt;&gt;"",$O243=""),AND($F243&lt;&gt;"",$P243=""),AND($G243&lt;&gt;"",$Q243=""),AND($H243&lt;&gt;"",$R243=""),AND($I243&lt;&gt;"",$S243=""),AND($J243&lt;&gt;"",$T243=""),AND($K243&lt;&gt;"",$U243=""),AND($L243&lt;&gt;"",$V243=""),COUNTA($M243:$V243)&lt;2),1,0)</f>
        <v>1</v>
      </c>
      <c r="AD243" s="1" t="str">
        <f t="shared" si="19"/>
        <v xml:space="preserve">Нет ВОПРОСА  </v>
      </c>
      <c r="AE243" s="1" t="str">
        <f t="shared" si="20"/>
        <v xml:space="preserve">Нет признака правильного ответа  </v>
      </c>
      <c r="AF243" s="1" t="str">
        <f>IF(OR(AND($C243&lt;&gt;"",$M243=""),AND($D243&lt;&gt;"",$N243=""),AND($E243&lt;&gt;"",$O243=""),AND($F243&lt;&gt;"",$P243=""),AND($G243&lt;&gt;"",$Q243=""),AND($H243&lt;&gt;"",$R243=""),AND($I243&lt;&gt;"",$S243=""),AND($J243&lt;&gt;"",$T243=""),AND($K243&lt;&gt;"",$U243=""),AND($L243&lt;&gt;"",$V243="")),"Признак указывает на пустую ячейку  ","")</f>
        <v/>
      </c>
      <c r="AG243" s="1" t="str">
        <f t="shared" si="21"/>
        <v xml:space="preserve">Вариантов ответов &lt; 2  </v>
      </c>
      <c r="AH243" s="1">
        <f>IF(AND(CONCATENATE(B243,C243,D243,E243,F243,G243,L243,M243,N243,O243,U243,V243)="",AC243=1),1,0)</f>
        <v>1</v>
      </c>
      <c r="AI243" s="1">
        <f t="shared" si="22"/>
        <v>0</v>
      </c>
      <c r="AT243" s="19"/>
      <c r="AU243" s="19"/>
    </row>
    <row r="244" spans="1:47" ht="76.5" x14ac:dyDescent="0.2">
      <c r="A244" s="11" t="str">
        <f t="shared" si="23"/>
        <v/>
      </c>
      <c r="B244" s="3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3"/>
      <c r="N244" s="3"/>
      <c r="O244" s="3"/>
      <c r="P244" s="4"/>
      <c r="Q244" s="4"/>
      <c r="R244" s="4"/>
      <c r="S244" s="4" t="s">
        <v>30</v>
      </c>
      <c r="T244" s="4"/>
      <c r="U244" s="4"/>
      <c r="V244" s="4"/>
      <c r="W244" s="10" t="str">
        <f t="shared" si="24"/>
        <v xml:space="preserve">Нет ВОПРОСА  Нет признака правильного ответа  Вариантов ответов &lt; 2  </v>
      </c>
      <c r="X244" s="19"/>
      <c r="AC244" s="1">
        <f>IF(OR($B244="",AND($C244="",$D244="",$E244="",$F244="",$G244="",$H244="",$I244="",$J244="",$K244="",$L244=""),AND($C244&lt;&gt;"",$M244=""),AND($D244&lt;&gt;"",$N244=""),AND($E244&lt;&gt;"",$O244=""),AND($F244&lt;&gt;"",$P244=""),AND($G244&lt;&gt;"",$Q244=""),AND($H244&lt;&gt;"",$R244=""),AND($I244&lt;&gt;"",$S244=""),AND($J244&lt;&gt;"",$T244=""),AND($K244&lt;&gt;"",$U244=""),AND($L244&lt;&gt;"",$V244=""),COUNTA($M244:$V244)&lt;2),1,0)</f>
        <v>1</v>
      </c>
      <c r="AD244" s="1" t="str">
        <f t="shared" si="19"/>
        <v xml:space="preserve">Нет ВОПРОСА  </v>
      </c>
      <c r="AE244" s="1" t="str">
        <f t="shared" si="20"/>
        <v xml:space="preserve">Нет признака правильного ответа  </v>
      </c>
      <c r="AF244" s="1" t="str">
        <f>IF(OR(AND($C244&lt;&gt;"",$M244=""),AND($D244&lt;&gt;"",$N244=""),AND($E244&lt;&gt;"",$O244=""),AND($F244&lt;&gt;"",$P244=""),AND($G244&lt;&gt;"",$Q244=""),AND($H244&lt;&gt;"",$R244=""),AND($I244&lt;&gt;"",$S244=""),AND($J244&lt;&gt;"",$T244=""),AND($K244&lt;&gt;"",$U244=""),AND($L244&lt;&gt;"",$V244="")),"Признак указывает на пустую ячейку  ","")</f>
        <v/>
      </c>
      <c r="AG244" s="1" t="str">
        <f t="shared" si="21"/>
        <v xml:space="preserve">Вариантов ответов &lt; 2  </v>
      </c>
      <c r="AH244" s="1">
        <f>IF(AND(CONCATENATE(B244,C244,D244,E244,F244,G244,L244,M244,N244,O244,U244,V244)="",AC244=1),1,0)</f>
        <v>1</v>
      </c>
      <c r="AI244" s="1">
        <f t="shared" si="22"/>
        <v>0</v>
      </c>
      <c r="AT244" s="19"/>
      <c r="AU244" s="19"/>
    </row>
    <row r="245" spans="1:47" ht="76.5" x14ac:dyDescent="0.2">
      <c r="A245" s="11" t="str">
        <f t="shared" si="23"/>
        <v/>
      </c>
      <c r="B245" s="3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3"/>
      <c r="N245" s="3"/>
      <c r="O245" s="3"/>
      <c r="P245" s="3"/>
      <c r="Q245" s="3"/>
      <c r="R245" s="3"/>
      <c r="S245" s="3" t="s">
        <v>30</v>
      </c>
      <c r="T245" s="3"/>
      <c r="U245" s="4"/>
      <c r="V245" s="4"/>
      <c r="W245" s="10" t="str">
        <f t="shared" si="24"/>
        <v xml:space="preserve">Нет ВОПРОСА  Нет признака правильного ответа  Вариантов ответов &lt; 2  </v>
      </c>
      <c r="X245" s="19"/>
      <c r="AC245" s="1">
        <f>IF(OR($B245="",AND($C245="",$D245="",$E245="",$F245="",$G245="",$H245="",$I245="",$J245="",$K245="",$L245=""),AND($C245&lt;&gt;"",$M245=""),AND($D245&lt;&gt;"",$N245=""),AND($E245&lt;&gt;"",$O245=""),AND($F245&lt;&gt;"",$P245=""),AND($G245&lt;&gt;"",$Q245=""),AND($H245&lt;&gt;"",$R245=""),AND($I245&lt;&gt;"",$S245=""),AND($J245&lt;&gt;"",$T245=""),AND($K245&lt;&gt;"",$U245=""),AND($L245&lt;&gt;"",$V245=""),COUNTA($M245:$V245)&lt;2),1,0)</f>
        <v>1</v>
      </c>
      <c r="AD245" s="1" t="str">
        <f t="shared" si="19"/>
        <v xml:space="preserve">Нет ВОПРОСА  </v>
      </c>
      <c r="AE245" s="1" t="str">
        <f t="shared" si="20"/>
        <v xml:space="preserve">Нет признака правильного ответа  </v>
      </c>
      <c r="AF245" s="1" t="str">
        <f>IF(OR(AND($C245&lt;&gt;"",$M245=""),AND($D245&lt;&gt;"",$N245=""),AND($E245&lt;&gt;"",$O245=""),AND($F245&lt;&gt;"",$P245=""),AND($G245&lt;&gt;"",$Q245=""),AND($H245&lt;&gt;"",$R245=""),AND($I245&lt;&gt;"",$S245=""),AND($J245&lt;&gt;"",$T245=""),AND($K245&lt;&gt;"",$U245=""),AND($L245&lt;&gt;"",$V245="")),"Признак указывает на пустую ячейку  ","")</f>
        <v/>
      </c>
      <c r="AG245" s="1" t="str">
        <f t="shared" si="21"/>
        <v xml:space="preserve">Вариантов ответов &lt; 2  </v>
      </c>
      <c r="AH245" s="1">
        <f>IF(AND(CONCATENATE(B245,C245,D245,E245,F245,G245,L245,M245,N245,O245,U245,V245)="",AC245=1),1,0)</f>
        <v>1</v>
      </c>
      <c r="AI245" s="1">
        <f t="shared" si="22"/>
        <v>0</v>
      </c>
      <c r="AT245" s="19"/>
      <c r="AU245" s="19"/>
    </row>
    <row r="246" spans="1:47" ht="76.5" x14ac:dyDescent="0.2">
      <c r="A246" s="11" t="str">
        <f t="shared" si="23"/>
        <v/>
      </c>
      <c r="B246" s="3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3"/>
      <c r="N246" s="3"/>
      <c r="O246" s="3"/>
      <c r="P246" s="4"/>
      <c r="Q246" s="4"/>
      <c r="R246" s="4"/>
      <c r="S246" s="4" t="s">
        <v>30</v>
      </c>
      <c r="T246" s="4"/>
      <c r="U246" s="4"/>
      <c r="V246" s="4"/>
      <c r="W246" s="10" t="str">
        <f t="shared" si="24"/>
        <v xml:space="preserve">Нет ВОПРОСА  Нет признака правильного ответа  Вариантов ответов &lt; 2  </v>
      </c>
      <c r="X246" s="19"/>
      <c r="AC246" s="1">
        <f>IF(OR($B246="",AND($C246="",$D246="",$E246="",$F246="",$G246="",$H246="",$I246="",$J246="",$K246="",$L246=""),AND($C246&lt;&gt;"",$M246=""),AND($D246&lt;&gt;"",$N246=""),AND($E246&lt;&gt;"",$O246=""),AND($F246&lt;&gt;"",$P246=""),AND($G246&lt;&gt;"",$Q246=""),AND($H246&lt;&gt;"",$R246=""),AND($I246&lt;&gt;"",$S246=""),AND($J246&lt;&gt;"",$T246=""),AND($K246&lt;&gt;"",$U246=""),AND($L246&lt;&gt;"",$V246=""),COUNTA($M246:$V246)&lt;2),1,0)</f>
        <v>1</v>
      </c>
      <c r="AD246" s="1" t="str">
        <f t="shared" si="19"/>
        <v xml:space="preserve">Нет ВОПРОСА  </v>
      </c>
      <c r="AE246" s="1" t="str">
        <f t="shared" si="20"/>
        <v xml:space="preserve">Нет признака правильного ответа  </v>
      </c>
      <c r="AF246" s="1" t="str">
        <f>IF(OR(AND($C246&lt;&gt;"",$M246=""),AND($D246&lt;&gt;"",$N246=""),AND($E246&lt;&gt;"",$O246=""),AND($F246&lt;&gt;"",$P246=""),AND($G246&lt;&gt;"",$Q246=""),AND($H246&lt;&gt;"",$R246=""),AND($I246&lt;&gt;"",$S246=""),AND($J246&lt;&gt;"",$T246=""),AND($K246&lt;&gt;"",$U246=""),AND($L246&lt;&gt;"",$V246="")),"Признак указывает на пустую ячейку  ","")</f>
        <v/>
      </c>
      <c r="AG246" s="1" t="str">
        <f t="shared" si="21"/>
        <v xml:space="preserve">Вариантов ответов &lt; 2  </v>
      </c>
      <c r="AH246" s="1">
        <f>IF(AND(CONCATENATE(B246,C246,D246,E246,F246,G246,L246,M246,N246,O246,U246,V246)="",AC246=1),1,0)</f>
        <v>1</v>
      </c>
      <c r="AI246" s="1">
        <f t="shared" si="22"/>
        <v>0</v>
      </c>
      <c r="AT246" s="19"/>
      <c r="AU246" s="19"/>
    </row>
    <row r="247" spans="1:47" ht="76.5" x14ac:dyDescent="0.2">
      <c r="A247" s="11" t="str">
        <f t="shared" si="23"/>
        <v/>
      </c>
      <c r="B247" s="3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3"/>
      <c r="N247" s="3"/>
      <c r="O247" s="3"/>
      <c r="P247" s="4"/>
      <c r="Q247" s="4"/>
      <c r="R247" s="4"/>
      <c r="S247" s="4" t="s">
        <v>30</v>
      </c>
      <c r="T247" s="4"/>
      <c r="U247" s="4"/>
      <c r="V247" s="4"/>
      <c r="W247" s="10" t="str">
        <f t="shared" si="24"/>
        <v xml:space="preserve">Нет ВОПРОСА  Нет признака правильного ответа  Вариантов ответов &lt; 2  </v>
      </c>
      <c r="X247" s="19"/>
      <c r="AC247" s="1">
        <f>IF(OR($B247="",AND($C247="",$D247="",$E247="",$F247="",$G247="",$H247="",$I247="",$J247="",$K247="",$L247=""),AND($C247&lt;&gt;"",$M247=""),AND($D247&lt;&gt;"",$N247=""),AND($E247&lt;&gt;"",$O247=""),AND($F247&lt;&gt;"",$P247=""),AND($G247&lt;&gt;"",$Q247=""),AND($H247&lt;&gt;"",$R247=""),AND($I247&lt;&gt;"",$S247=""),AND($J247&lt;&gt;"",$T247=""),AND($K247&lt;&gt;"",$U247=""),AND($L247&lt;&gt;"",$V247=""),COUNTA($M247:$V247)&lt;2),1,0)</f>
        <v>1</v>
      </c>
      <c r="AD247" s="1" t="str">
        <f t="shared" si="19"/>
        <v xml:space="preserve">Нет ВОПРОСА  </v>
      </c>
      <c r="AE247" s="1" t="str">
        <f t="shared" si="20"/>
        <v xml:space="preserve">Нет признака правильного ответа  </v>
      </c>
      <c r="AF247" s="1" t="str">
        <f>IF(OR(AND($C247&lt;&gt;"",$M247=""),AND($D247&lt;&gt;"",$N247=""),AND($E247&lt;&gt;"",$O247=""),AND($F247&lt;&gt;"",$P247=""),AND($G247&lt;&gt;"",$Q247=""),AND($H247&lt;&gt;"",$R247=""),AND($I247&lt;&gt;"",$S247=""),AND($J247&lt;&gt;"",$T247=""),AND($K247&lt;&gt;"",$U247=""),AND($L247&lt;&gt;"",$V247="")),"Признак указывает на пустую ячейку  ","")</f>
        <v/>
      </c>
      <c r="AG247" s="1" t="str">
        <f t="shared" si="21"/>
        <v xml:space="preserve">Вариантов ответов &lt; 2  </v>
      </c>
      <c r="AH247" s="1">
        <f>IF(AND(CONCATENATE(B247,C247,D247,E247,F247,G247,L247,M247,N247,O247,U247,V247)="",AC247=1),1,0)</f>
        <v>1</v>
      </c>
      <c r="AI247" s="1">
        <f t="shared" si="22"/>
        <v>0</v>
      </c>
      <c r="AT247" s="19"/>
      <c r="AU247" s="19"/>
    </row>
    <row r="248" spans="1:47" ht="76.5" x14ac:dyDescent="0.2">
      <c r="A248" s="11" t="str">
        <f t="shared" si="23"/>
        <v/>
      </c>
      <c r="B248" s="3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3"/>
      <c r="N248" s="3"/>
      <c r="O248" s="3"/>
      <c r="P248" s="4"/>
      <c r="Q248" s="4"/>
      <c r="R248" s="4"/>
      <c r="S248" s="4" t="s">
        <v>30</v>
      </c>
      <c r="T248" s="4"/>
      <c r="U248" s="4"/>
      <c r="V248" s="4"/>
      <c r="W248" s="10" t="str">
        <f t="shared" si="24"/>
        <v xml:space="preserve">Нет ВОПРОСА  Нет признака правильного ответа  Вариантов ответов &lt; 2  </v>
      </c>
      <c r="X248" s="19"/>
      <c r="AC248" s="1">
        <f>IF(OR($B248="",AND($C248="",$D248="",$E248="",$F248="",$G248="",$H248="",$I248="",$J248="",$K248="",$L248=""),AND($C248&lt;&gt;"",$M248=""),AND($D248&lt;&gt;"",$N248=""),AND($E248&lt;&gt;"",$O248=""),AND($F248&lt;&gt;"",$P248=""),AND($G248&lt;&gt;"",$Q248=""),AND($H248&lt;&gt;"",$R248=""),AND($I248&lt;&gt;"",$S248=""),AND($J248&lt;&gt;"",$T248=""),AND($K248&lt;&gt;"",$U248=""),AND($L248&lt;&gt;"",$V248=""),COUNTA($M248:$V248)&lt;2),1,0)</f>
        <v>1</v>
      </c>
      <c r="AD248" s="1" t="str">
        <f t="shared" si="19"/>
        <v xml:space="preserve">Нет ВОПРОСА  </v>
      </c>
      <c r="AE248" s="1" t="str">
        <f t="shared" si="20"/>
        <v xml:space="preserve">Нет признака правильного ответа  </v>
      </c>
      <c r="AF248" s="1" t="str">
        <f>IF(OR(AND($C248&lt;&gt;"",$M248=""),AND($D248&lt;&gt;"",$N248=""),AND($E248&lt;&gt;"",$O248=""),AND($F248&lt;&gt;"",$P248=""),AND($G248&lt;&gt;"",$Q248=""),AND($H248&lt;&gt;"",$R248=""),AND($I248&lt;&gt;"",$S248=""),AND($J248&lt;&gt;"",$T248=""),AND($K248&lt;&gt;"",$U248=""),AND($L248&lt;&gt;"",$V248="")),"Признак указывает на пустую ячейку  ","")</f>
        <v/>
      </c>
      <c r="AG248" s="1" t="str">
        <f t="shared" si="21"/>
        <v xml:space="preserve">Вариантов ответов &lt; 2  </v>
      </c>
      <c r="AH248" s="1">
        <f>IF(AND(CONCATENATE(B248,C248,D248,E248,F248,G248,L248,M248,N248,O248,U248,V248)="",AC248=1),1,0)</f>
        <v>1</v>
      </c>
      <c r="AI248" s="1">
        <f t="shared" si="22"/>
        <v>0</v>
      </c>
      <c r="AT248" s="19"/>
      <c r="AU248" s="19"/>
    </row>
    <row r="249" spans="1:47" ht="76.5" x14ac:dyDescent="0.2">
      <c r="A249" s="11" t="str">
        <f t="shared" si="23"/>
        <v/>
      </c>
      <c r="B249" s="3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3"/>
      <c r="N249" s="3"/>
      <c r="O249" s="3"/>
      <c r="P249" s="4"/>
      <c r="Q249" s="4"/>
      <c r="R249" s="4"/>
      <c r="S249" s="4" t="s">
        <v>30</v>
      </c>
      <c r="T249" s="4"/>
      <c r="U249" s="4"/>
      <c r="V249" s="4"/>
      <c r="W249" s="10" t="str">
        <f t="shared" si="24"/>
        <v xml:space="preserve">Нет ВОПРОСА  Нет признака правильного ответа  Вариантов ответов &lt; 2  </v>
      </c>
      <c r="X249" s="19"/>
      <c r="AC249" s="1">
        <f>IF(OR($B249="",AND($C249="",$D249="",$E249="",$F249="",$G249="",$H249="",$I249="",$J249="",$K249="",$L249=""),AND($C249&lt;&gt;"",$M249=""),AND($D249&lt;&gt;"",$N249=""),AND($E249&lt;&gt;"",$O249=""),AND($F249&lt;&gt;"",$P249=""),AND($G249&lt;&gt;"",$Q249=""),AND($H249&lt;&gt;"",$R249=""),AND($I249&lt;&gt;"",$S249=""),AND($J249&lt;&gt;"",$T249=""),AND($K249&lt;&gt;"",$U249=""),AND($L249&lt;&gt;"",$V249=""),COUNTA($M249:$V249)&lt;2),1,0)</f>
        <v>1</v>
      </c>
      <c r="AD249" s="1" t="str">
        <f t="shared" si="19"/>
        <v xml:space="preserve">Нет ВОПРОСА  </v>
      </c>
      <c r="AE249" s="1" t="str">
        <f t="shared" si="20"/>
        <v xml:space="preserve">Нет признака правильного ответа  </v>
      </c>
      <c r="AF249" s="1" t="str">
        <f>IF(OR(AND($C249&lt;&gt;"",$M249=""),AND($D249&lt;&gt;"",$N249=""),AND($E249&lt;&gt;"",$O249=""),AND($F249&lt;&gt;"",$P249=""),AND($G249&lt;&gt;"",$Q249=""),AND($H249&lt;&gt;"",$R249=""),AND($I249&lt;&gt;"",$S249=""),AND($J249&lt;&gt;"",$T249=""),AND($K249&lt;&gt;"",$U249=""),AND($L249&lt;&gt;"",$V249="")),"Признак указывает на пустую ячейку  ","")</f>
        <v/>
      </c>
      <c r="AG249" s="1" t="str">
        <f t="shared" si="21"/>
        <v xml:space="preserve">Вариантов ответов &lt; 2  </v>
      </c>
      <c r="AH249" s="1">
        <f>IF(AND(CONCATENATE(B249,C249,D249,E249,F249,G249,L249,M249,N249,O249,U249,V249)="",AC249=1),1,0)</f>
        <v>1</v>
      </c>
      <c r="AI249" s="1">
        <f t="shared" si="22"/>
        <v>0</v>
      </c>
      <c r="AT249" s="19"/>
      <c r="AU249" s="19"/>
    </row>
    <row r="250" spans="1:47" ht="76.5" x14ac:dyDescent="0.2">
      <c r="A250" s="11" t="str">
        <f t="shared" si="23"/>
        <v/>
      </c>
      <c r="B250" s="3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3"/>
      <c r="N250" s="3"/>
      <c r="O250" s="3"/>
      <c r="P250" s="3"/>
      <c r="Q250" s="3"/>
      <c r="R250" s="3"/>
      <c r="S250" s="3" t="s">
        <v>30</v>
      </c>
      <c r="T250" s="3"/>
      <c r="U250" s="4"/>
      <c r="V250" s="4"/>
      <c r="W250" s="10" t="str">
        <f t="shared" si="24"/>
        <v xml:space="preserve">Нет ВОПРОСА  Нет признака правильного ответа  Вариантов ответов &lt; 2  </v>
      </c>
      <c r="X250" s="19"/>
      <c r="AC250" s="1">
        <f>IF(OR($B250="",AND($C250="",$D250="",$E250="",$F250="",$G250="",$H250="",$I250="",$J250="",$K250="",$L250=""),AND($C250&lt;&gt;"",$M250=""),AND($D250&lt;&gt;"",$N250=""),AND($E250&lt;&gt;"",$O250=""),AND($F250&lt;&gt;"",$P250=""),AND($G250&lt;&gt;"",$Q250=""),AND($H250&lt;&gt;"",$R250=""),AND($I250&lt;&gt;"",$S250=""),AND($J250&lt;&gt;"",$T250=""),AND($K250&lt;&gt;"",$U250=""),AND($L250&lt;&gt;"",$V250=""),COUNTA($M250:$V250)&lt;2),1,0)</f>
        <v>1</v>
      </c>
      <c r="AD250" s="1" t="str">
        <f t="shared" si="19"/>
        <v xml:space="preserve">Нет ВОПРОСА  </v>
      </c>
      <c r="AE250" s="1" t="str">
        <f t="shared" si="20"/>
        <v xml:space="preserve">Нет признака правильного ответа  </v>
      </c>
      <c r="AF250" s="1" t="str">
        <f>IF(OR(AND($C250&lt;&gt;"",$M250=""),AND($D250&lt;&gt;"",$N250=""),AND($E250&lt;&gt;"",$O250=""),AND($F250&lt;&gt;"",$P250=""),AND($G250&lt;&gt;"",$Q250=""),AND($H250&lt;&gt;"",$R250=""),AND($I250&lt;&gt;"",$S250=""),AND($J250&lt;&gt;"",$T250=""),AND($K250&lt;&gt;"",$U250=""),AND($L250&lt;&gt;"",$V250="")),"Признак указывает на пустую ячейку  ","")</f>
        <v/>
      </c>
      <c r="AG250" s="1" t="str">
        <f t="shared" si="21"/>
        <v xml:space="preserve">Вариантов ответов &lt; 2  </v>
      </c>
      <c r="AH250" s="1">
        <f>IF(AND(CONCATENATE(B250,C250,D250,E250,F250,G250,L250,M250,N250,O250,U250,V250)="",AC250=1),1,0)</f>
        <v>1</v>
      </c>
      <c r="AI250" s="1">
        <f t="shared" si="22"/>
        <v>0</v>
      </c>
      <c r="AT250" s="19"/>
      <c r="AU250" s="19"/>
    </row>
    <row r="251" spans="1:47" ht="76.5" x14ac:dyDescent="0.2">
      <c r="A251" s="11" t="str">
        <f t="shared" si="23"/>
        <v/>
      </c>
      <c r="B251" s="3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3"/>
      <c r="N251" s="3"/>
      <c r="O251" s="3"/>
      <c r="P251" s="4"/>
      <c r="Q251" s="4"/>
      <c r="R251" s="4"/>
      <c r="S251" s="4" t="s">
        <v>30</v>
      </c>
      <c r="T251" s="4"/>
      <c r="U251" s="4"/>
      <c r="V251" s="4"/>
      <c r="W251" s="10" t="str">
        <f t="shared" si="24"/>
        <v xml:space="preserve">Нет ВОПРОСА  Нет признака правильного ответа  Вариантов ответов &lt; 2  </v>
      </c>
      <c r="X251" s="19"/>
      <c r="AC251" s="1">
        <f>IF(OR($B251="",AND($C251="",$D251="",$E251="",$F251="",$G251="",$H251="",$I251="",$J251="",$K251="",$L251=""),AND($C251&lt;&gt;"",$M251=""),AND($D251&lt;&gt;"",$N251=""),AND($E251&lt;&gt;"",$O251=""),AND($F251&lt;&gt;"",$P251=""),AND($G251&lt;&gt;"",$Q251=""),AND($H251&lt;&gt;"",$R251=""),AND($I251&lt;&gt;"",$S251=""),AND($J251&lt;&gt;"",$T251=""),AND($K251&lt;&gt;"",$U251=""),AND($L251&lt;&gt;"",$V251=""),COUNTA($M251:$V251)&lt;2),1,0)</f>
        <v>1</v>
      </c>
      <c r="AD251" s="1" t="str">
        <f t="shared" si="19"/>
        <v xml:space="preserve">Нет ВОПРОСА  </v>
      </c>
      <c r="AE251" s="1" t="str">
        <f t="shared" si="20"/>
        <v xml:space="preserve">Нет признака правильного ответа  </v>
      </c>
      <c r="AF251" s="1" t="str">
        <f>IF(OR(AND($C251&lt;&gt;"",$M251=""),AND($D251&lt;&gt;"",$N251=""),AND($E251&lt;&gt;"",$O251=""),AND($F251&lt;&gt;"",$P251=""),AND($G251&lt;&gt;"",$Q251=""),AND($H251&lt;&gt;"",$R251=""),AND($I251&lt;&gt;"",$S251=""),AND($J251&lt;&gt;"",$T251=""),AND($K251&lt;&gt;"",$U251=""),AND($L251&lt;&gt;"",$V251="")),"Признак указывает на пустую ячейку  ","")</f>
        <v/>
      </c>
      <c r="AG251" s="1" t="str">
        <f t="shared" si="21"/>
        <v xml:space="preserve">Вариантов ответов &lt; 2  </v>
      </c>
      <c r="AH251" s="1">
        <f>IF(AND(CONCATENATE(B251,C251,D251,E251,F251,G251,L251,M251,N251,O251,U251,V251)="",AC251=1),1,0)</f>
        <v>1</v>
      </c>
      <c r="AI251" s="1">
        <f t="shared" si="22"/>
        <v>0</v>
      </c>
      <c r="AT251" s="19"/>
      <c r="AU251" s="19"/>
    </row>
    <row r="252" spans="1:47" ht="76.5" x14ac:dyDescent="0.2">
      <c r="A252" s="11" t="str">
        <f t="shared" si="23"/>
        <v/>
      </c>
      <c r="B252" s="3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3"/>
      <c r="N252" s="3"/>
      <c r="O252" s="3"/>
      <c r="P252" s="4"/>
      <c r="Q252" s="4"/>
      <c r="R252" s="4"/>
      <c r="S252" s="4" t="s">
        <v>30</v>
      </c>
      <c r="T252" s="4"/>
      <c r="U252" s="4"/>
      <c r="V252" s="4"/>
      <c r="W252" s="10" t="str">
        <f t="shared" si="24"/>
        <v xml:space="preserve">Нет ВОПРОСА  Нет признака правильного ответа  Вариантов ответов &lt; 2  </v>
      </c>
      <c r="X252" s="19"/>
      <c r="AC252" s="1">
        <f>IF(OR($B252="",AND($C252="",$D252="",$E252="",$F252="",$G252="",$H252="",$I252="",$J252="",$K252="",$L252=""),AND($C252&lt;&gt;"",$M252=""),AND($D252&lt;&gt;"",$N252=""),AND($E252&lt;&gt;"",$O252=""),AND($F252&lt;&gt;"",$P252=""),AND($G252&lt;&gt;"",$Q252=""),AND($H252&lt;&gt;"",$R252=""),AND($I252&lt;&gt;"",$S252=""),AND($J252&lt;&gt;"",$T252=""),AND($K252&lt;&gt;"",$U252=""),AND($L252&lt;&gt;"",$V252=""),COUNTA($M252:$V252)&lt;2),1,0)</f>
        <v>1</v>
      </c>
      <c r="AD252" s="1" t="str">
        <f t="shared" si="19"/>
        <v xml:space="preserve">Нет ВОПРОСА  </v>
      </c>
      <c r="AE252" s="1" t="str">
        <f t="shared" si="20"/>
        <v xml:space="preserve">Нет признака правильного ответа  </v>
      </c>
      <c r="AF252" s="1" t="str">
        <f>IF(OR(AND($C252&lt;&gt;"",$M252=""),AND($D252&lt;&gt;"",$N252=""),AND($E252&lt;&gt;"",$O252=""),AND($F252&lt;&gt;"",$P252=""),AND($G252&lt;&gt;"",$Q252=""),AND($H252&lt;&gt;"",$R252=""),AND($I252&lt;&gt;"",$S252=""),AND($J252&lt;&gt;"",$T252=""),AND($K252&lt;&gt;"",$U252=""),AND($L252&lt;&gt;"",$V252="")),"Признак указывает на пустую ячейку  ","")</f>
        <v/>
      </c>
      <c r="AG252" s="1" t="str">
        <f t="shared" si="21"/>
        <v xml:space="preserve">Вариантов ответов &lt; 2  </v>
      </c>
      <c r="AH252" s="1">
        <f>IF(AND(CONCATENATE(B252,C252,D252,E252,F252,G252,L252,M252,N252,O252,U252,V252)="",AC252=1),1,0)</f>
        <v>1</v>
      </c>
      <c r="AI252" s="1">
        <f t="shared" si="22"/>
        <v>0</v>
      </c>
      <c r="AT252" s="19"/>
      <c r="AU252" s="19"/>
    </row>
    <row r="253" spans="1:47" ht="76.5" x14ac:dyDescent="0.2">
      <c r="A253" s="11" t="str">
        <f t="shared" si="23"/>
        <v/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 t="s">
        <v>30</v>
      </c>
      <c r="T253" s="3"/>
      <c r="U253" s="4"/>
      <c r="V253" s="4"/>
      <c r="W253" s="10" t="str">
        <f t="shared" si="24"/>
        <v xml:space="preserve">Нет ВОПРОСА  Нет признака правильного ответа  Вариантов ответов &lt; 2  </v>
      </c>
      <c r="X253" s="19"/>
      <c r="AC253" s="1">
        <f>IF(OR($B253="",AND($C253="",$D253="",$E253="",$F253="",$G253="",$H253="",$I253="",$J253="",$K253="",$L253=""),AND($C253&lt;&gt;"",$M253=""),AND($D253&lt;&gt;"",$N253=""),AND($E253&lt;&gt;"",$O253=""),AND($F253&lt;&gt;"",$P253=""),AND($G253&lt;&gt;"",$Q253=""),AND($H253&lt;&gt;"",$R253=""),AND($I253&lt;&gt;"",$S253=""),AND($J253&lt;&gt;"",$T253=""),AND($K253&lt;&gt;"",$U253=""),AND($L253&lt;&gt;"",$V253=""),COUNTA($M253:$V253)&lt;2),1,0)</f>
        <v>1</v>
      </c>
      <c r="AD253" s="1" t="str">
        <f t="shared" si="19"/>
        <v xml:space="preserve">Нет ВОПРОСА  </v>
      </c>
      <c r="AE253" s="1" t="str">
        <f t="shared" si="20"/>
        <v xml:space="preserve">Нет признака правильного ответа  </v>
      </c>
      <c r="AF253" s="1" t="str">
        <f>IF(OR(AND($C253&lt;&gt;"",$M253=""),AND($D253&lt;&gt;"",$N253=""),AND($E253&lt;&gt;"",$O253=""),AND($F253&lt;&gt;"",$P253=""),AND($G253&lt;&gt;"",$Q253=""),AND($H253&lt;&gt;"",$R253=""),AND($I253&lt;&gt;"",$S253=""),AND($J253&lt;&gt;"",$T253=""),AND($K253&lt;&gt;"",$U253=""),AND($L253&lt;&gt;"",$V253="")),"Признак указывает на пустую ячейку  ","")</f>
        <v/>
      </c>
      <c r="AG253" s="1" t="str">
        <f t="shared" si="21"/>
        <v xml:space="preserve">Вариантов ответов &lt; 2  </v>
      </c>
      <c r="AH253" s="1">
        <f>IF(AND(CONCATENATE(B253,C253,D253,E253,F253,G253,L253,M253,N253,O253,U253,V253)="",AC253=1),1,0)</f>
        <v>1</v>
      </c>
      <c r="AI253" s="1">
        <f t="shared" si="22"/>
        <v>0</v>
      </c>
      <c r="AT253" s="19"/>
      <c r="AU253" s="19"/>
    </row>
    <row r="254" spans="1:47" ht="76.5" x14ac:dyDescent="0.2">
      <c r="A254" s="11" t="str">
        <f t="shared" si="23"/>
        <v/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 t="s">
        <v>30</v>
      </c>
      <c r="T254" s="3"/>
      <c r="U254" s="3"/>
      <c r="V254" s="3"/>
      <c r="W254" s="10" t="str">
        <f t="shared" si="24"/>
        <v xml:space="preserve">Нет ВОПРОСА  Нет признака правильного ответа  Вариантов ответов &lt; 2  </v>
      </c>
      <c r="X254" s="19"/>
      <c r="AC254" s="1">
        <f>IF(OR($B254="",AND($C254="",$D254="",$E254="",$F254="",$G254="",$H254="",$I254="",$J254="",$K254="",$L254=""),AND($C254&lt;&gt;"",$M254=""),AND($D254&lt;&gt;"",$N254=""),AND($E254&lt;&gt;"",$O254=""),AND($F254&lt;&gt;"",$P254=""),AND($G254&lt;&gt;"",$Q254=""),AND($H254&lt;&gt;"",$R254=""),AND($I254&lt;&gt;"",$S254=""),AND($J254&lt;&gt;"",$T254=""),AND($K254&lt;&gt;"",$U254=""),AND($L254&lt;&gt;"",$V254=""),COUNTA($M254:$V254)&lt;2),1,0)</f>
        <v>1</v>
      </c>
      <c r="AD254" s="1" t="str">
        <f t="shared" si="19"/>
        <v xml:space="preserve">Нет ВОПРОСА  </v>
      </c>
      <c r="AE254" s="1" t="str">
        <f t="shared" si="20"/>
        <v xml:space="preserve">Нет признака правильного ответа  </v>
      </c>
      <c r="AF254" s="1" t="str">
        <f>IF(OR(AND($C254&lt;&gt;"",$M254=""),AND($D254&lt;&gt;"",$N254=""),AND($E254&lt;&gt;"",$O254=""),AND($F254&lt;&gt;"",$P254=""),AND($G254&lt;&gt;"",$Q254=""),AND($H254&lt;&gt;"",$R254=""),AND($I254&lt;&gt;"",$S254=""),AND($J254&lt;&gt;"",$T254=""),AND($K254&lt;&gt;"",$U254=""),AND($L254&lt;&gt;"",$V254="")),"Признак указывает на пустую ячейку  ","")</f>
        <v/>
      </c>
      <c r="AG254" s="1" t="str">
        <f t="shared" si="21"/>
        <v xml:space="preserve">Вариантов ответов &lt; 2  </v>
      </c>
      <c r="AH254" s="1">
        <f>IF(AND(CONCATENATE(B254,C254,D254,E254,F254,G254,L254,M254,N254,O254,U254,V254)="",AC254=1),1,0)</f>
        <v>1</v>
      </c>
      <c r="AI254" s="1">
        <f t="shared" si="22"/>
        <v>0</v>
      </c>
      <c r="AT254" s="19"/>
      <c r="AU254" s="19"/>
    </row>
    <row r="255" spans="1:47" ht="76.5" x14ac:dyDescent="0.2">
      <c r="A255" s="11" t="str">
        <f t="shared" si="23"/>
        <v/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 t="s">
        <v>30</v>
      </c>
      <c r="T255" s="3"/>
      <c r="U255" s="3"/>
      <c r="V255" s="3"/>
      <c r="W255" s="10" t="str">
        <f t="shared" si="24"/>
        <v xml:space="preserve">Нет ВОПРОСА  Нет признака правильного ответа  Вариантов ответов &lt; 2  </v>
      </c>
      <c r="X255" s="19"/>
      <c r="AC255" s="1">
        <f>IF(OR($B255="",AND($C255="",$D255="",$E255="",$F255="",$G255="",$H255="",$I255="",$J255="",$K255="",$L255=""),AND($C255&lt;&gt;"",$M255=""),AND($D255&lt;&gt;"",$N255=""),AND($E255&lt;&gt;"",$O255=""),AND($F255&lt;&gt;"",$P255=""),AND($G255&lt;&gt;"",$Q255=""),AND($H255&lt;&gt;"",$R255=""),AND($I255&lt;&gt;"",$S255=""),AND($J255&lt;&gt;"",$T255=""),AND($K255&lt;&gt;"",$U255=""),AND($L255&lt;&gt;"",$V255=""),COUNTA($M255:$V255)&lt;2),1,0)</f>
        <v>1</v>
      </c>
      <c r="AD255" s="1" t="str">
        <f t="shared" si="19"/>
        <v xml:space="preserve">Нет ВОПРОСА  </v>
      </c>
      <c r="AE255" s="1" t="str">
        <f t="shared" si="20"/>
        <v xml:space="preserve">Нет признака правильного ответа  </v>
      </c>
      <c r="AF255" s="1" t="str">
        <f>IF(OR(AND($C255&lt;&gt;"",$M255=""),AND($D255&lt;&gt;"",$N255=""),AND($E255&lt;&gt;"",$O255=""),AND($F255&lt;&gt;"",$P255=""),AND($G255&lt;&gt;"",$Q255=""),AND($H255&lt;&gt;"",$R255=""),AND($I255&lt;&gt;"",$S255=""),AND($J255&lt;&gt;"",$T255=""),AND($K255&lt;&gt;"",$U255=""),AND($L255&lt;&gt;"",$V255="")),"Признак указывает на пустую ячейку  ","")</f>
        <v/>
      </c>
      <c r="AG255" s="1" t="str">
        <f t="shared" si="21"/>
        <v xml:space="preserve">Вариантов ответов &lt; 2  </v>
      </c>
      <c r="AH255" s="1">
        <f>IF(AND(CONCATENATE(B255,C255,D255,E255,F255,G255,L255,M255,N255,O255,U255,V255)="",AC255=1),1,0)</f>
        <v>1</v>
      </c>
      <c r="AI255" s="1">
        <f t="shared" si="22"/>
        <v>0</v>
      </c>
      <c r="AT255" s="19"/>
      <c r="AU255" s="19"/>
    </row>
    <row r="256" spans="1:47" ht="76.5" x14ac:dyDescent="0.2">
      <c r="A256" s="11" t="str">
        <f t="shared" si="23"/>
        <v/>
      </c>
      <c r="B256" s="3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3"/>
      <c r="N256" s="3"/>
      <c r="O256" s="3"/>
      <c r="P256" s="3"/>
      <c r="Q256" s="3"/>
      <c r="R256" s="3"/>
      <c r="S256" s="3" t="s">
        <v>30</v>
      </c>
      <c r="T256" s="3"/>
      <c r="U256" s="4"/>
      <c r="V256" s="4"/>
      <c r="W256" s="10" t="str">
        <f t="shared" si="24"/>
        <v xml:space="preserve">Нет ВОПРОСА  Нет признака правильного ответа  Вариантов ответов &lt; 2  </v>
      </c>
      <c r="X256" s="19"/>
      <c r="AC256" s="1">
        <f>IF(OR($B256="",AND($C256="",$D256="",$E256="",$F256="",$G256="",$H256="",$I256="",$J256="",$K256="",$L256=""),AND($C256&lt;&gt;"",$M256=""),AND($D256&lt;&gt;"",$N256=""),AND($E256&lt;&gt;"",$O256=""),AND($F256&lt;&gt;"",$P256=""),AND($G256&lt;&gt;"",$Q256=""),AND($H256&lt;&gt;"",$R256=""),AND($I256&lt;&gt;"",$S256=""),AND($J256&lt;&gt;"",$T256=""),AND($K256&lt;&gt;"",$U256=""),AND($L256&lt;&gt;"",$V256=""),COUNTA($M256:$V256)&lt;2),1,0)</f>
        <v>1</v>
      </c>
      <c r="AD256" s="1" t="str">
        <f t="shared" si="19"/>
        <v xml:space="preserve">Нет ВОПРОСА  </v>
      </c>
      <c r="AE256" s="1" t="str">
        <f t="shared" si="20"/>
        <v xml:space="preserve">Нет признака правильного ответа  </v>
      </c>
      <c r="AF256" s="1" t="str">
        <f>IF(OR(AND($C256&lt;&gt;"",$M256=""),AND($D256&lt;&gt;"",$N256=""),AND($E256&lt;&gt;"",$O256=""),AND($F256&lt;&gt;"",$P256=""),AND($G256&lt;&gt;"",$Q256=""),AND($H256&lt;&gt;"",$R256=""),AND($I256&lt;&gt;"",$S256=""),AND($J256&lt;&gt;"",$T256=""),AND($K256&lt;&gt;"",$U256=""),AND($L256&lt;&gt;"",$V256="")),"Признак указывает на пустую ячейку  ","")</f>
        <v/>
      </c>
      <c r="AG256" s="1" t="str">
        <f t="shared" si="21"/>
        <v xml:space="preserve">Вариантов ответов &lt; 2  </v>
      </c>
      <c r="AH256" s="1">
        <f>IF(AND(CONCATENATE(B256,C256,D256,E256,F256,G256,L256,M256,N256,O256,U256,V256)="",AC256=1),1,0)</f>
        <v>1</v>
      </c>
      <c r="AI256" s="1">
        <f t="shared" si="22"/>
        <v>0</v>
      </c>
      <c r="AT256" s="19"/>
      <c r="AU256" s="19"/>
    </row>
    <row r="257" spans="1:47" ht="76.5" x14ac:dyDescent="0.2">
      <c r="A257" s="11" t="str">
        <f t="shared" si="23"/>
        <v/>
      </c>
      <c r="B257" s="3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3"/>
      <c r="N257" s="3"/>
      <c r="O257" s="3"/>
      <c r="P257" s="3"/>
      <c r="Q257" s="3"/>
      <c r="R257" s="3"/>
      <c r="S257" s="3" t="s">
        <v>30</v>
      </c>
      <c r="T257" s="3"/>
      <c r="U257" s="3"/>
      <c r="V257" s="4"/>
      <c r="W257" s="10" t="str">
        <f t="shared" si="24"/>
        <v xml:space="preserve">Нет ВОПРОСА  Нет признака правильного ответа  Вариантов ответов &lt; 2  </v>
      </c>
      <c r="X257" s="19"/>
      <c r="AC257" s="1">
        <f>IF(OR($B257="",AND($C257="",$D257="",$E257="",$F257="",$G257="",$H257="",$I257="",$J257="",$K257="",$L257=""),AND($C257&lt;&gt;"",$M257=""),AND($D257&lt;&gt;"",$N257=""),AND($E257&lt;&gt;"",$O257=""),AND($F257&lt;&gt;"",$P257=""),AND($G257&lt;&gt;"",$Q257=""),AND($H257&lt;&gt;"",$R257=""),AND($I257&lt;&gt;"",$S257=""),AND($J257&lt;&gt;"",$T257=""),AND($K257&lt;&gt;"",$U257=""),AND($L257&lt;&gt;"",$V257=""),COUNTA($M257:$V257)&lt;2),1,0)</f>
        <v>1</v>
      </c>
      <c r="AD257" s="1" t="str">
        <f t="shared" si="19"/>
        <v xml:space="preserve">Нет ВОПРОСА  </v>
      </c>
      <c r="AE257" s="1" t="str">
        <f t="shared" si="20"/>
        <v xml:space="preserve">Нет признака правильного ответа  </v>
      </c>
      <c r="AF257" s="1" t="str">
        <f>IF(OR(AND($C257&lt;&gt;"",$M257=""),AND($D257&lt;&gt;"",$N257=""),AND($E257&lt;&gt;"",$O257=""),AND($F257&lt;&gt;"",$P257=""),AND($G257&lt;&gt;"",$Q257=""),AND($H257&lt;&gt;"",$R257=""),AND($I257&lt;&gt;"",$S257=""),AND($J257&lt;&gt;"",$T257=""),AND($K257&lt;&gt;"",$U257=""),AND($L257&lt;&gt;"",$V257="")),"Признак указывает на пустую ячейку  ","")</f>
        <v/>
      </c>
      <c r="AG257" s="1" t="str">
        <f t="shared" si="21"/>
        <v xml:space="preserve">Вариантов ответов &lt; 2  </v>
      </c>
      <c r="AH257" s="1">
        <f>IF(AND(CONCATENATE(B257,C257,D257,E257,F257,G257,L257,M257,N257,O257,U257,V257)="",AC257=1),1,0)</f>
        <v>1</v>
      </c>
      <c r="AI257" s="1">
        <f t="shared" si="22"/>
        <v>0</v>
      </c>
      <c r="AT257" s="19"/>
      <c r="AU257" s="19"/>
    </row>
    <row r="258" spans="1:47" ht="76.5" x14ac:dyDescent="0.2">
      <c r="A258" s="11" t="str">
        <f t="shared" si="23"/>
        <v/>
      </c>
      <c r="B258" s="3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3"/>
      <c r="N258" s="3"/>
      <c r="O258" s="3"/>
      <c r="P258" s="3"/>
      <c r="Q258" s="3"/>
      <c r="R258" s="3"/>
      <c r="S258" s="3" t="s">
        <v>30</v>
      </c>
      <c r="T258" s="3"/>
      <c r="U258" s="4"/>
      <c r="V258" s="4"/>
      <c r="W258" s="10" t="str">
        <f t="shared" si="24"/>
        <v xml:space="preserve">Нет ВОПРОСА  Нет признака правильного ответа  Вариантов ответов &lt; 2  </v>
      </c>
      <c r="X258" s="19"/>
      <c r="AC258" s="1">
        <f>IF(OR($B258="",AND($C258="",$D258="",$E258="",$F258="",$G258="",$H258="",$I258="",$J258="",$K258="",$L258=""),AND($C258&lt;&gt;"",$M258=""),AND($D258&lt;&gt;"",$N258=""),AND($E258&lt;&gt;"",$O258=""),AND($F258&lt;&gt;"",$P258=""),AND($G258&lt;&gt;"",$Q258=""),AND($H258&lt;&gt;"",$R258=""),AND($I258&lt;&gt;"",$S258=""),AND($J258&lt;&gt;"",$T258=""),AND($K258&lt;&gt;"",$U258=""),AND($L258&lt;&gt;"",$V258=""),COUNTA($M258:$V258)&lt;2),1,0)</f>
        <v>1</v>
      </c>
      <c r="AD258" s="1" t="str">
        <f t="shared" si="19"/>
        <v xml:space="preserve">Нет ВОПРОСА  </v>
      </c>
      <c r="AE258" s="1" t="str">
        <f t="shared" si="20"/>
        <v xml:space="preserve">Нет признака правильного ответа  </v>
      </c>
      <c r="AF258" s="1" t="str">
        <f>IF(OR(AND($C258&lt;&gt;"",$M258=""),AND($D258&lt;&gt;"",$N258=""),AND($E258&lt;&gt;"",$O258=""),AND($F258&lt;&gt;"",$P258=""),AND($G258&lt;&gt;"",$Q258=""),AND($H258&lt;&gt;"",$R258=""),AND($I258&lt;&gt;"",$S258=""),AND($J258&lt;&gt;"",$T258=""),AND($K258&lt;&gt;"",$U258=""),AND($L258&lt;&gt;"",$V258="")),"Признак указывает на пустую ячейку  ","")</f>
        <v/>
      </c>
      <c r="AG258" s="1" t="str">
        <f t="shared" si="21"/>
        <v xml:space="preserve">Вариантов ответов &lt; 2  </v>
      </c>
      <c r="AH258" s="1">
        <f>IF(AND(CONCATENATE(B258,C258,D258,E258,F258,G258,L258,M258,N258,O258,U258,V258)="",AC258=1),1,0)</f>
        <v>1</v>
      </c>
      <c r="AI258" s="1">
        <f t="shared" si="22"/>
        <v>0</v>
      </c>
      <c r="AT258" s="19"/>
      <c r="AU258" s="19"/>
    </row>
    <row r="259" spans="1:47" ht="76.5" x14ac:dyDescent="0.2">
      <c r="A259" s="11" t="str">
        <f t="shared" si="23"/>
        <v/>
      </c>
      <c r="B259" s="3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3"/>
      <c r="N259" s="3"/>
      <c r="O259" s="3"/>
      <c r="P259" s="3"/>
      <c r="Q259" s="3"/>
      <c r="R259" s="3"/>
      <c r="S259" s="3" t="s">
        <v>30</v>
      </c>
      <c r="T259" s="3"/>
      <c r="U259" s="3"/>
      <c r="V259" s="3"/>
      <c r="W259" s="10" t="str">
        <f t="shared" si="24"/>
        <v xml:space="preserve">Нет ВОПРОСА  Нет признака правильного ответа  Вариантов ответов &lt; 2  </v>
      </c>
      <c r="X259" s="19"/>
      <c r="AC259" s="1">
        <f>IF(OR($B259="",AND($C259="",$D259="",$E259="",$F259="",$G259="",$H259="",$I259="",$J259="",$K259="",$L259=""),AND($C259&lt;&gt;"",$M259=""),AND($D259&lt;&gt;"",$N259=""),AND($E259&lt;&gt;"",$O259=""),AND($F259&lt;&gt;"",$P259=""),AND($G259&lt;&gt;"",$Q259=""),AND($H259&lt;&gt;"",$R259=""),AND($I259&lt;&gt;"",$S259=""),AND($J259&lt;&gt;"",$T259=""),AND($K259&lt;&gt;"",$U259=""),AND($L259&lt;&gt;"",$V259=""),COUNTA($M259:$V259)&lt;2),1,0)</f>
        <v>1</v>
      </c>
      <c r="AD259" s="1" t="str">
        <f t="shared" si="19"/>
        <v xml:space="preserve">Нет ВОПРОСА  </v>
      </c>
      <c r="AE259" s="1" t="str">
        <f t="shared" si="20"/>
        <v xml:space="preserve">Нет признака правильного ответа  </v>
      </c>
      <c r="AF259" s="1" t="str">
        <f>IF(OR(AND($C259&lt;&gt;"",$M259=""),AND($D259&lt;&gt;"",$N259=""),AND($E259&lt;&gt;"",$O259=""),AND($F259&lt;&gt;"",$P259=""),AND($G259&lt;&gt;"",$Q259=""),AND($H259&lt;&gt;"",$R259=""),AND($I259&lt;&gt;"",$S259=""),AND($J259&lt;&gt;"",$T259=""),AND($K259&lt;&gt;"",$U259=""),AND($L259&lt;&gt;"",$V259="")),"Признак указывает на пустую ячейку  ","")</f>
        <v/>
      </c>
      <c r="AG259" s="1" t="str">
        <f t="shared" si="21"/>
        <v xml:space="preserve">Вариантов ответов &lt; 2  </v>
      </c>
      <c r="AH259" s="1">
        <f>IF(AND(CONCATENATE(B259,C259,D259,E259,F259,G259,L259,M259,N259,O259,U259,V259)="",AC259=1),1,0)</f>
        <v>1</v>
      </c>
      <c r="AI259" s="1">
        <f t="shared" si="22"/>
        <v>0</v>
      </c>
      <c r="AT259" s="19"/>
      <c r="AU259" s="19"/>
    </row>
    <row r="260" spans="1:47" ht="76.5" x14ac:dyDescent="0.2">
      <c r="A260" s="11" t="str">
        <f t="shared" si="23"/>
        <v/>
      </c>
      <c r="B260" s="3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3"/>
      <c r="N260" s="3"/>
      <c r="O260" s="3"/>
      <c r="P260" s="3"/>
      <c r="Q260" s="3"/>
      <c r="R260" s="3"/>
      <c r="S260" s="3" t="s">
        <v>30</v>
      </c>
      <c r="T260" s="3"/>
      <c r="U260" s="3"/>
      <c r="V260" s="3"/>
      <c r="W260" s="10" t="str">
        <f t="shared" si="24"/>
        <v xml:space="preserve">Нет ВОПРОСА  Нет признака правильного ответа  Вариантов ответов &lt; 2  </v>
      </c>
      <c r="X260" s="19"/>
      <c r="AC260" s="1">
        <f>IF(OR($B260="",AND($C260="",$D260="",$E260="",$F260="",$G260="",$H260="",$I260="",$J260="",$K260="",$L260=""),AND($C260&lt;&gt;"",$M260=""),AND($D260&lt;&gt;"",$N260=""),AND($E260&lt;&gt;"",$O260=""),AND($F260&lt;&gt;"",$P260=""),AND($G260&lt;&gt;"",$Q260=""),AND($H260&lt;&gt;"",$R260=""),AND($I260&lt;&gt;"",$S260=""),AND($J260&lt;&gt;"",$T260=""),AND($K260&lt;&gt;"",$U260=""),AND($L260&lt;&gt;"",$V260=""),COUNTA($M260:$V260)&lt;2),1,0)</f>
        <v>1</v>
      </c>
      <c r="AD260" s="1" t="str">
        <f t="shared" ref="AD260:AD323" si="25">IF($B260="","Нет ВОПРОСА  ","")</f>
        <v xml:space="preserve">Нет ВОПРОСА  </v>
      </c>
      <c r="AE260" s="1" t="str">
        <f t="shared" ref="AE260:AE323" si="26">IF(AND($C260="",$D260="",$E260="",$F260="",$G260="",$H260="",$I260="",$J260="",$K260="",$L260=""),"Нет признака правильного ответа  ","")</f>
        <v xml:space="preserve">Нет признака правильного ответа  </v>
      </c>
      <c r="AF260" s="1" t="str">
        <f>IF(OR(AND($C260&lt;&gt;"",$M260=""),AND($D260&lt;&gt;"",$N260=""),AND($E260&lt;&gt;"",$O260=""),AND($F260&lt;&gt;"",$P260=""),AND($G260&lt;&gt;"",$Q260=""),AND($H260&lt;&gt;"",$R260=""),AND($I260&lt;&gt;"",$S260=""),AND($J260&lt;&gt;"",$T260=""),AND($K260&lt;&gt;"",$U260=""),AND($L260&lt;&gt;"",$V260="")),"Признак указывает на пустую ячейку  ","")</f>
        <v/>
      </c>
      <c r="AG260" s="1" t="str">
        <f t="shared" ref="AG260:AG323" si="27">IF(COUNTA($M260:$V260)&lt;2,"Вариантов ответов &lt; 2  ","")</f>
        <v xml:space="preserve">Вариантов ответов &lt; 2  </v>
      </c>
      <c r="AH260" s="1">
        <f>IF(AND(CONCATENATE(B260,C260,D260,E260,F260,G260,L260,M260,N260,O260,U260,V260)="",AC260=1),1,0)</f>
        <v>1</v>
      </c>
      <c r="AI260" s="1">
        <f t="shared" ref="AI260:AI323" si="28">IF(AND(AC260=1,AH260=0),1,0)</f>
        <v>0</v>
      </c>
      <c r="AT260" s="19"/>
      <c r="AU260" s="19"/>
    </row>
    <row r="261" spans="1:47" ht="76.5" x14ac:dyDescent="0.2">
      <c r="A261" s="11" t="str">
        <f t="shared" si="23"/>
        <v/>
      </c>
      <c r="B261" s="3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3"/>
      <c r="N261" s="3"/>
      <c r="O261" s="3"/>
      <c r="P261" s="3"/>
      <c r="Q261" s="3"/>
      <c r="R261" s="3"/>
      <c r="S261" s="3" t="s">
        <v>30</v>
      </c>
      <c r="T261" s="3"/>
      <c r="U261" s="4"/>
      <c r="V261" s="4"/>
      <c r="W261" s="10" t="str">
        <f t="shared" si="24"/>
        <v xml:space="preserve">Нет ВОПРОСА  Нет признака правильного ответа  Вариантов ответов &lt; 2  </v>
      </c>
      <c r="X261" s="19"/>
      <c r="AC261" s="1">
        <f>IF(OR($B261="",AND($C261="",$D261="",$E261="",$F261="",$G261="",$H261="",$I261="",$J261="",$K261="",$L261=""),AND($C261&lt;&gt;"",$M261=""),AND($D261&lt;&gt;"",$N261=""),AND($E261&lt;&gt;"",$O261=""),AND($F261&lt;&gt;"",$P261=""),AND($G261&lt;&gt;"",$Q261=""),AND($H261&lt;&gt;"",$R261=""),AND($I261&lt;&gt;"",$S261=""),AND($J261&lt;&gt;"",$T261=""),AND($K261&lt;&gt;"",$U261=""),AND($L261&lt;&gt;"",$V261=""),COUNTA($M261:$V261)&lt;2),1,0)</f>
        <v>1</v>
      </c>
      <c r="AD261" s="1" t="str">
        <f t="shared" si="25"/>
        <v xml:space="preserve">Нет ВОПРОСА  </v>
      </c>
      <c r="AE261" s="1" t="str">
        <f t="shared" si="26"/>
        <v xml:space="preserve">Нет признака правильного ответа  </v>
      </c>
      <c r="AF261" s="1" t="str">
        <f>IF(OR(AND($C261&lt;&gt;"",$M261=""),AND($D261&lt;&gt;"",$N261=""),AND($E261&lt;&gt;"",$O261=""),AND($F261&lt;&gt;"",$P261=""),AND($G261&lt;&gt;"",$Q261=""),AND($H261&lt;&gt;"",$R261=""),AND($I261&lt;&gt;"",$S261=""),AND($J261&lt;&gt;"",$T261=""),AND($K261&lt;&gt;"",$U261=""),AND($L261&lt;&gt;"",$V261="")),"Признак указывает на пустую ячейку  ","")</f>
        <v/>
      </c>
      <c r="AG261" s="1" t="str">
        <f t="shared" si="27"/>
        <v xml:space="preserve">Вариантов ответов &lt; 2  </v>
      </c>
      <c r="AH261" s="1">
        <f>IF(AND(CONCATENATE(B261,C261,D261,E261,F261,G261,L261,M261,N261,O261,U261,V261)="",AC261=1),1,0)</f>
        <v>1</v>
      </c>
      <c r="AI261" s="1">
        <f t="shared" si="28"/>
        <v>0</v>
      </c>
      <c r="AT261" s="19"/>
      <c r="AU261" s="19"/>
    </row>
    <row r="262" spans="1:47" ht="76.5" x14ac:dyDescent="0.2">
      <c r="A262" s="11" t="str">
        <f t="shared" si="23"/>
        <v/>
      </c>
      <c r="B262" s="3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3"/>
      <c r="N262" s="3"/>
      <c r="O262" s="3"/>
      <c r="P262" s="3"/>
      <c r="Q262" s="3"/>
      <c r="R262" s="3"/>
      <c r="S262" s="3" t="s">
        <v>30</v>
      </c>
      <c r="T262" s="3"/>
      <c r="U262" s="4"/>
      <c r="V262" s="4"/>
      <c r="W262" s="10" t="str">
        <f t="shared" si="24"/>
        <v xml:space="preserve">Нет ВОПРОСА  Нет признака правильного ответа  Вариантов ответов &lt; 2  </v>
      </c>
      <c r="X262" s="19"/>
      <c r="AC262" s="1">
        <f>IF(OR($B262="",AND($C262="",$D262="",$E262="",$F262="",$G262="",$H262="",$I262="",$J262="",$K262="",$L262=""),AND($C262&lt;&gt;"",$M262=""),AND($D262&lt;&gt;"",$N262=""),AND($E262&lt;&gt;"",$O262=""),AND($F262&lt;&gt;"",$P262=""),AND($G262&lt;&gt;"",$Q262=""),AND($H262&lt;&gt;"",$R262=""),AND($I262&lt;&gt;"",$S262=""),AND($J262&lt;&gt;"",$T262=""),AND($K262&lt;&gt;"",$U262=""),AND($L262&lt;&gt;"",$V262=""),COUNTA($M262:$V262)&lt;2),1,0)</f>
        <v>1</v>
      </c>
      <c r="AD262" s="1" t="str">
        <f t="shared" si="25"/>
        <v xml:space="preserve">Нет ВОПРОСА  </v>
      </c>
      <c r="AE262" s="1" t="str">
        <f t="shared" si="26"/>
        <v xml:space="preserve">Нет признака правильного ответа  </v>
      </c>
      <c r="AF262" s="1" t="str">
        <f>IF(OR(AND($C262&lt;&gt;"",$M262=""),AND($D262&lt;&gt;"",$N262=""),AND($E262&lt;&gt;"",$O262=""),AND($F262&lt;&gt;"",$P262=""),AND($G262&lt;&gt;"",$Q262=""),AND($H262&lt;&gt;"",$R262=""),AND($I262&lt;&gt;"",$S262=""),AND($J262&lt;&gt;"",$T262=""),AND($K262&lt;&gt;"",$U262=""),AND($L262&lt;&gt;"",$V262="")),"Признак указывает на пустую ячейку  ","")</f>
        <v/>
      </c>
      <c r="AG262" s="1" t="str">
        <f t="shared" si="27"/>
        <v xml:space="preserve">Вариантов ответов &lt; 2  </v>
      </c>
      <c r="AH262" s="1">
        <f>IF(AND(CONCATENATE(B262,C262,D262,E262,F262,G262,L262,M262,N262,O262,U262,V262)="",AC262=1),1,0)</f>
        <v>1</v>
      </c>
      <c r="AI262" s="1">
        <f t="shared" si="28"/>
        <v>0</v>
      </c>
      <c r="AT262" s="19"/>
      <c r="AU262" s="19"/>
    </row>
    <row r="263" spans="1:47" ht="76.5" x14ac:dyDescent="0.2">
      <c r="A263" s="11" t="str">
        <f t="shared" ref="A263:A326" si="29">IF(AND(B262&lt;&gt;"",A262=ROW()-3),A262+1,"")</f>
        <v/>
      </c>
      <c r="B263" s="3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3"/>
      <c r="N263" s="3"/>
      <c r="O263" s="3"/>
      <c r="P263" s="3"/>
      <c r="Q263" s="3"/>
      <c r="R263" s="3"/>
      <c r="S263" s="3" t="s">
        <v>30</v>
      </c>
      <c r="T263" s="3"/>
      <c r="U263" s="4"/>
      <c r="V263" s="4"/>
      <c r="W263" s="10" t="str">
        <f t="shared" si="24"/>
        <v xml:space="preserve">Нет ВОПРОСА  Нет признака правильного ответа  Вариантов ответов &lt; 2  </v>
      </c>
      <c r="X263" s="19"/>
      <c r="AC263" s="1">
        <f>IF(OR($B263="",AND($C263="",$D263="",$E263="",$F263="",$G263="",$H263="",$I263="",$J263="",$K263="",$L263=""),AND($C263&lt;&gt;"",$M263=""),AND($D263&lt;&gt;"",$N263=""),AND($E263&lt;&gt;"",$O263=""),AND($F263&lt;&gt;"",$P263=""),AND($G263&lt;&gt;"",$Q263=""),AND($H263&lt;&gt;"",$R263=""),AND($I263&lt;&gt;"",$S263=""),AND($J263&lt;&gt;"",$T263=""),AND($K263&lt;&gt;"",$U263=""),AND($L263&lt;&gt;"",$V263=""),COUNTA($M263:$V263)&lt;2),1,0)</f>
        <v>1</v>
      </c>
      <c r="AD263" s="1" t="str">
        <f t="shared" si="25"/>
        <v xml:space="preserve">Нет ВОПРОСА  </v>
      </c>
      <c r="AE263" s="1" t="str">
        <f t="shared" si="26"/>
        <v xml:space="preserve">Нет признака правильного ответа  </v>
      </c>
      <c r="AF263" s="1" t="str">
        <f>IF(OR(AND($C263&lt;&gt;"",$M263=""),AND($D263&lt;&gt;"",$N263=""),AND($E263&lt;&gt;"",$O263=""),AND($F263&lt;&gt;"",$P263=""),AND($G263&lt;&gt;"",$Q263=""),AND($H263&lt;&gt;"",$R263=""),AND($I263&lt;&gt;"",$S263=""),AND($J263&lt;&gt;"",$T263=""),AND($K263&lt;&gt;"",$U263=""),AND($L263&lt;&gt;"",$V263="")),"Признак указывает на пустую ячейку  ","")</f>
        <v/>
      </c>
      <c r="AG263" s="1" t="str">
        <f t="shared" si="27"/>
        <v xml:space="preserve">Вариантов ответов &lt; 2  </v>
      </c>
      <c r="AH263" s="1">
        <f>IF(AND(CONCATENATE(B263,C263,D263,E263,F263,G263,L263,M263,N263,O263,U263,V263)="",AC263=1),1,0)</f>
        <v>1</v>
      </c>
      <c r="AI263" s="1">
        <f t="shared" si="28"/>
        <v>0</v>
      </c>
      <c r="AT263" s="19"/>
      <c r="AU263" s="19"/>
    </row>
    <row r="264" spans="1:47" ht="76.5" x14ac:dyDescent="0.2">
      <c r="A264" s="11" t="str">
        <f t="shared" si="29"/>
        <v/>
      </c>
      <c r="B264" s="3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6"/>
      <c r="N264" s="6"/>
      <c r="O264" s="6"/>
      <c r="P264" s="6"/>
      <c r="Q264" s="6"/>
      <c r="R264" s="6"/>
      <c r="S264" s="6" t="s">
        <v>30</v>
      </c>
      <c r="T264" s="6"/>
      <c r="U264" s="4"/>
      <c r="V264" s="4"/>
      <c r="W264" s="10" t="str">
        <f t="shared" si="24"/>
        <v xml:space="preserve">Нет ВОПРОСА  Нет признака правильного ответа  Вариантов ответов &lt; 2  </v>
      </c>
      <c r="X264" s="19"/>
      <c r="AC264" s="1">
        <f>IF(OR($B264="",AND($C264="",$D264="",$E264="",$F264="",$G264="",$H264="",$I264="",$J264="",$K264="",$L264=""),AND($C264&lt;&gt;"",$M264=""),AND($D264&lt;&gt;"",$N264=""),AND($E264&lt;&gt;"",$O264=""),AND($F264&lt;&gt;"",$P264=""),AND($G264&lt;&gt;"",$Q264=""),AND($H264&lt;&gt;"",$R264=""),AND($I264&lt;&gt;"",$S264=""),AND($J264&lt;&gt;"",$T264=""),AND($K264&lt;&gt;"",$U264=""),AND($L264&lt;&gt;"",$V264=""),COUNTA($M264:$V264)&lt;2),1,0)</f>
        <v>1</v>
      </c>
      <c r="AD264" s="1" t="str">
        <f t="shared" si="25"/>
        <v xml:space="preserve">Нет ВОПРОСА  </v>
      </c>
      <c r="AE264" s="1" t="str">
        <f t="shared" si="26"/>
        <v xml:space="preserve">Нет признака правильного ответа  </v>
      </c>
      <c r="AF264" s="1" t="str">
        <f>IF(OR(AND($C264&lt;&gt;"",$M264=""),AND($D264&lt;&gt;"",$N264=""),AND($E264&lt;&gt;"",$O264=""),AND($F264&lt;&gt;"",$P264=""),AND($G264&lt;&gt;"",$Q264=""),AND($H264&lt;&gt;"",$R264=""),AND($I264&lt;&gt;"",$S264=""),AND($J264&lt;&gt;"",$T264=""),AND($K264&lt;&gt;"",$U264=""),AND($L264&lt;&gt;"",$V264="")),"Признак указывает на пустую ячейку  ","")</f>
        <v/>
      </c>
      <c r="AG264" s="1" t="str">
        <f t="shared" si="27"/>
        <v xml:space="preserve">Вариантов ответов &lt; 2  </v>
      </c>
      <c r="AH264" s="1">
        <f>IF(AND(CONCATENATE(B264,C264,D264,E264,F264,G264,L264,M264,N264,O264,U264,V264)="",AC264=1),1,0)</f>
        <v>1</v>
      </c>
      <c r="AI264" s="1">
        <f t="shared" si="28"/>
        <v>0</v>
      </c>
      <c r="AT264" s="19"/>
      <c r="AU264" s="19"/>
    </row>
    <row r="265" spans="1:47" ht="76.5" x14ac:dyDescent="0.2">
      <c r="A265" s="11" t="str">
        <f t="shared" si="29"/>
        <v/>
      </c>
      <c r="B265" s="3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6"/>
      <c r="N265" s="6"/>
      <c r="O265" s="6"/>
      <c r="P265" s="6"/>
      <c r="Q265" s="6"/>
      <c r="R265" s="6"/>
      <c r="S265" s="6" t="s">
        <v>30</v>
      </c>
      <c r="T265" s="6"/>
      <c r="U265" s="6"/>
      <c r="V265" s="6"/>
      <c r="W265" s="10" t="str">
        <f t="shared" si="24"/>
        <v xml:space="preserve">Нет ВОПРОСА  Нет признака правильного ответа  Вариантов ответов &lt; 2  </v>
      </c>
      <c r="X265" s="19"/>
      <c r="AC265" s="1">
        <f>IF(OR($B265="",AND($C265="",$D265="",$E265="",$F265="",$G265="",$H265="",$I265="",$J265="",$K265="",$L265=""),AND($C265&lt;&gt;"",$M265=""),AND($D265&lt;&gt;"",$N265=""),AND($E265&lt;&gt;"",$O265=""),AND($F265&lt;&gt;"",$P265=""),AND($G265&lt;&gt;"",$Q265=""),AND($H265&lt;&gt;"",$R265=""),AND($I265&lt;&gt;"",$S265=""),AND($J265&lt;&gt;"",$T265=""),AND($K265&lt;&gt;"",$U265=""),AND($L265&lt;&gt;"",$V265=""),COUNTA($M265:$V265)&lt;2),1,0)</f>
        <v>1</v>
      </c>
      <c r="AD265" s="1" t="str">
        <f t="shared" si="25"/>
        <v xml:space="preserve">Нет ВОПРОСА  </v>
      </c>
      <c r="AE265" s="1" t="str">
        <f t="shared" si="26"/>
        <v xml:space="preserve">Нет признака правильного ответа  </v>
      </c>
      <c r="AF265" s="1" t="str">
        <f>IF(OR(AND($C265&lt;&gt;"",$M265=""),AND($D265&lt;&gt;"",$N265=""),AND($E265&lt;&gt;"",$O265=""),AND($F265&lt;&gt;"",$P265=""),AND($G265&lt;&gt;"",$Q265=""),AND($H265&lt;&gt;"",$R265=""),AND($I265&lt;&gt;"",$S265=""),AND($J265&lt;&gt;"",$T265=""),AND($K265&lt;&gt;"",$U265=""),AND($L265&lt;&gt;"",$V265="")),"Признак указывает на пустую ячейку  ","")</f>
        <v/>
      </c>
      <c r="AG265" s="1" t="str">
        <f t="shared" si="27"/>
        <v xml:space="preserve">Вариантов ответов &lt; 2  </v>
      </c>
      <c r="AH265" s="1">
        <f>IF(AND(CONCATENATE(B265,C265,D265,E265,F265,G265,L265,M265,N265,O265,U265,V265)="",AC265=1),1,0)</f>
        <v>1</v>
      </c>
      <c r="AI265" s="1">
        <f t="shared" si="28"/>
        <v>0</v>
      </c>
      <c r="AT265" s="19"/>
      <c r="AU265" s="19"/>
    </row>
    <row r="266" spans="1:47" ht="76.5" x14ac:dyDescent="0.2">
      <c r="A266" s="11" t="str">
        <f t="shared" si="29"/>
        <v/>
      </c>
      <c r="B266" s="3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3"/>
      <c r="N266" s="3"/>
      <c r="O266" s="3"/>
      <c r="P266" s="4"/>
      <c r="Q266" s="4"/>
      <c r="R266" s="4"/>
      <c r="S266" s="4" t="s">
        <v>30</v>
      </c>
      <c r="T266" s="4"/>
      <c r="U266" s="7"/>
      <c r="V266" s="7"/>
      <c r="W266" s="10" t="str">
        <f t="shared" si="24"/>
        <v xml:space="preserve">Нет ВОПРОСА  Нет признака правильного ответа  Вариантов ответов &lt; 2  </v>
      </c>
      <c r="X266" s="19"/>
      <c r="AC266" s="1">
        <f>IF(OR($B266="",AND($C266="",$D266="",$E266="",$F266="",$G266="",$H266="",$I266="",$J266="",$K266="",$L266=""),AND($C266&lt;&gt;"",$M266=""),AND($D266&lt;&gt;"",$N266=""),AND($E266&lt;&gt;"",$O266=""),AND($F266&lt;&gt;"",$P266=""),AND($G266&lt;&gt;"",$Q266=""),AND($H266&lt;&gt;"",$R266=""),AND($I266&lt;&gt;"",$S266=""),AND($J266&lt;&gt;"",$T266=""),AND($K266&lt;&gt;"",$U266=""),AND($L266&lt;&gt;"",$V266=""),COUNTA($M266:$V266)&lt;2),1,0)</f>
        <v>1</v>
      </c>
      <c r="AD266" s="1" t="str">
        <f t="shared" si="25"/>
        <v xml:space="preserve">Нет ВОПРОСА  </v>
      </c>
      <c r="AE266" s="1" t="str">
        <f t="shared" si="26"/>
        <v xml:space="preserve">Нет признака правильного ответа  </v>
      </c>
      <c r="AF266" s="1" t="str">
        <f>IF(OR(AND($C266&lt;&gt;"",$M266=""),AND($D266&lt;&gt;"",$N266=""),AND($E266&lt;&gt;"",$O266=""),AND($F266&lt;&gt;"",$P266=""),AND($G266&lt;&gt;"",$Q266=""),AND($H266&lt;&gt;"",$R266=""),AND($I266&lt;&gt;"",$S266=""),AND($J266&lt;&gt;"",$T266=""),AND($K266&lt;&gt;"",$U266=""),AND($L266&lt;&gt;"",$V266="")),"Признак указывает на пустую ячейку  ","")</f>
        <v/>
      </c>
      <c r="AG266" s="1" t="str">
        <f t="shared" si="27"/>
        <v xml:space="preserve">Вариантов ответов &lt; 2  </v>
      </c>
      <c r="AH266" s="1">
        <f>IF(AND(CONCATENATE(B266,C266,D266,E266,F266,G266,L266,M266,N266,O266,U266,V266)="",AC266=1),1,0)</f>
        <v>1</v>
      </c>
      <c r="AI266" s="1">
        <f t="shared" si="28"/>
        <v>0</v>
      </c>
      <c r="AT266" s="19"/>
      <c r="AU266" s="19"/>
    </row>
    <row r="267" spans="1:47" ht="76.5" x14ac:dyDescent="0.2">
      <c r="A267" s="11" t="str">
        <f t="shared" si="29"/>
        <v/>
      </c>
      <c r="B267" s="3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3"/>
      <c r="N267" s="3"/>
      <c r="O267" s="3"/>
      <c r="P267" s="4"/>
      <c r="Q267" s="4"/>
      <c r="R267" s="4"/>
      <c r="S267" s="4" t="s">
        <v>30</v>
      </c>
      <c r="T267" s="4"/>
      <c r="U267" s="4"/>
      <c r="V267" s="4"/>
      <c r="W267" s="10" t="str">
        <f t="shared" si="24"/>
        <v xml:space="preserve">Нет ВОПРОСА  Нет признака правильного ответа  Вариантов ответов &lt; 2  </v>
      </c>
      <c r="X267" s="19"/>
      <c r="AC267" s="1">
        <f>IF(OR($B267="",AND($C267="",$D267="",$E267="",$F267="",$G267="",$H267="",$I267="",$J267="",$K267="",$L267=""),AND($C267&lt;&gt;"",$M267=""),AND($D267&lt;&gt;"",$N267=""),AND($E267&lt;&gt;"",$O267=""),AND($F267&lt;&gt;"",$P267=""),AND($G267&lt;&gt;"",$Q267=""),AND($H267&lt;&gt;"",$R267=""),AND($I267&lt;&gt;"",$S267=""),AND($J267&lt;&gt;"",$T267=""),AND($K267&lt;&gt;"",$U267=""),AND($L267&lt;&gt;"",$V267=""),COUNTA($M267:$V267)&lt;2),1,0)</f>
        <v>1</v>
      </c>
      <c r="AD267" s="1" t="str">
        <f t="shared" si="25"/>
        <v xml:space="preserve">Нет ВОПРОСА  </v>
      </c>
      <c r="AE267" s="1" t="str">
        <f t="shared" si="26"/>
        <v xml:space="preserve">Нет признака правильного ответа  </v>
      </c>
      <c r="AF267" s="1" t="str">
        <f>IF(OR(AND($C267&lt;&gt;"",$M267=""),AND($D267&lt;&gt;"",$N267=""),AND($E267&lt;&gt;"",$O267=""),AND($F267&lt;&gt;"",$P267=""),AND($G267&lt;&gt;"",$Q267=""),AND($H267&lt;&gt;"",$R267=""),AND($I267&lt;&gt;"",$S267=""),AND($J267&lt;&gt;"",$T267=""),AND($K267&lt;&gt;"",$U267=""),AND($L267&lt;&gt;"",$V267="")),"Признак указывает на пустую ячейку  ","")</f>
        <v/>
      </c>
      <c r="AG267" s="1" t="str">
        <f t="shared" si="27"/>
        <v xml:space="preserve">Вариантов ответов &lt; 2  </v>
      </c>
      <c r="AH267" s="1">
        <f>IF(AND(CONCATENATE(B267,C267,D267,E267,F267,G267,L267,M267,N267,O267,U267,V267)="",AC267=1),1,0)</f>
        <v>1</v>
      </c>
      <c r="AI267" s="1">
        <f t="shared" si="28"/>
        <v>0</v>
      </c>
      <c r="AT267" s="19"/>
      <c r="AU267" s="19"/>
    </row>
    <row r="268" spans="1:47" ht="76.5" x14ac:dyDescent="0.2">
      <c r="A268" s="11" t="str">
        <f t="shared" si="29"/>
        <v/>
      </c>
      <c r="B268" s="3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3"/>
      <c r="N268" s="3"/>
      <c r="O268" s="3"/>
      <c r="P268" s="4"/>
      <c r="Q268" s="4"/>
      <c r="R268" s="4"/>
      <c r="S268" s="4" t="s">
        <v>30</v>
      </c>
      <c r="T268" s="4"/>
      <c r="U268" s="4"/>
      <c r="V268" s="4"/>
      <c r="W268" s="10" t="str">
        <f t="shared" si="24"/>
        <v xml:space="preserve">Нет ВОПРОСА  Нет признака правильного ответа  Вариантов ответов &lt; 2  </v>
      </c>
      <c r="X268" s="19"/>
      <c r="AC268" s="1">
        <f>IF(OR($B268="",AND($C268="",$D268="",$E268="",$F268="",$G268="",$H268="",$I268="",$J268="",$K268="",$L268=""),AND($C268&lt;&gt;"",$M268=""),AND($D268&lt;&gt;"",$N268=""),AND($E268&lt;&gt;"",$O268=""),AND($F268&lt;&gt;"",$P268=""),AND($G268&lt;&gt;"",$Q268=""),AND($H268&lt;&gt;"",$R268=""),AND($I268&lt;&gt;"",$S268=""),AND($J268&lt;&gt;"",$T268=""),AND($K268&lt;&gt;"",$U268=""),AND($L268&lt;&gt;"",$V268=""),COUNTA($M268:$V268)&lt;2),1,0)</f>
        <v>1</v>
      </c>
      <c r="AD268" s="1" t="str">
        <f t="shared" si="25"/>
        <v xml:space="preserve">Нет ВОПРОСА  </v>
      </c>
      <c r="AE268" s="1" t="str">
        <f t="shared" si="26"/>
        <v xml:space="preserve">Нет признака правильного ответа  </v>
      </c>
      <c r="AF268" s="1" t="str">
        <f>IF(OR(AND($C268&lt;&gt;"",$M268=""),AND($D268&lt;&gt;"",$N268=""),AND($E268&lt;&gt;"",$O268=""),AND($F268&lt;&gt;"",$P268=""),AND($G268&lt;&gt;"",$Q268=""),AND($H268&lt;&gt;"",$R268=""),AND($I268&lt;&gt;"",$S268=""),AND($J268&lt;&gt;"",$T268=""),AND($K268&lt;&gt;"",$U268=""),AND($L268&lt;&gt;"",$V268="")),"Признак указывает на пустую ячейку  ","")</f>
        <v/>
      </c>
      <c r="AG268" s="1" t="str">
        <f t="shared" si="27"/>
        <v xml:space="preserve">Вариантов ответов &lt; 2  </v>
      </c>
      <c r="AH268" s="1">
        <f>IF(AND(CONCATENATE(B268,C268,D268,E268,F268,G268,L268,M268,N268,O268,U268,V268)="",AC268=1),1,0)</f>
        <v>1</v>
      </c>
      <c r="AI268" s="1">
        <f t="shared" si="28"/>
        <v>0</v>
      </c>
      <c r="AT268" s="19"/>
      <c r="AU268" s="19"/>
    </row>
    <row r="269" spans="1:47" ht="76.5" x14ac:dyDescent="0.2">
      <c r="A269" s="11" t="str">
        <f t="shared" si="29"/>
        <v/>
      </c>
      <c r="B269" s="3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3"/>
      <c r="N269" s="3"/>
      <c r="O269" s="3"/>
      <c r="P269" s="4"/>
      <c r="Q269" s="4"/>
      <c r="R269" s="4"/>
      <c r="S269" s="4" t="s">
        <v>30</v>
      </c>
      <c r="T269" s="4"/>
      <c r="U269" s="4"/>
      <c r="V269" s="4"/>
      <c r="W269" s="10" t="str">
        <f t="shared" si="24"/>
        <v xml:space="preserve">Нет ВОПРОСА  Нет признака правильного ответа  Вариантов ответов &lt; 2  </v>
      </c>
      <c r="X269" s="19"/>
      <c r="AC269" s="1">
        <f>IF(OR($B269="",AND($C269="",$D269="",$E269="",$F269="",$G269="",$H269="",$I269="",$J269="",$K269="",$L269=""),AND($C269&lt;&gt;"",$M269=""),AND($D269&lt;&gt;"",$N269=""),AND($E269&lt;&gt;"",$O269=""),AND($F269&lt;&gt;"",$P269=""),AND($G269&lt;&gt;"",$Q269=""),AND($H269&lt;&gt;"",$R269=""),AND($I269&lt;&gt;"",$S269=""),AND($J269&lt;&gt;"",$T269=""),AND($K269&lt;&gt;"",$U269=""),AND($L269&lt;&gt;"",$V269=""),COUNTA($M269:$V269)&lt;2),1,0)</f>
        <v>1</v>
      </c>
      <c r="AD269" s="1" t="str">
        <f t="shared" si="25"/>
        <v xml:space="preserve">Нет ВОПРОСА  </v>
      </c>
      <c r="AE269" s="1" t="str">
        <f t="shared" si="26"/>
        <v xml:space="preserve">Нет признака правильного ответа  </v>
      </c>
      <c r="AF269" s="1" t="str">
        <f>IF(OR(AND($C269&lt;&gt;"",$M269=""),AND($D269&lt;&gt;"",$N269=""),AND($E269&lt;&gt;"",$O269=""),AND($F269&lt;&gt;"",$P269=""),AND($G269&lt;&gt;"",$Q269=""),AND($H269&lt;&gt;"",$R269=""),AND($I269&lt;&gt;"",$S269=""),AND($J269&lt;&gt;"",$T269=""),AND($K269&lt;&gt;"",$U269=""),AND($L269&lt;&gt;"",$V269="")),"Признак указывает на пустую ячейку  ","")</f>
        <v/>
      </c>
      <c r="AG269" s="1" t="str">
        <f t="shared" si="27"/>
        <v xml:space="preserve">Вариантов ответов &lt; 2  </v>
      </c>
      <c r="AH269" s="1">
        <f>IF(AND(CONCATENATE(B269,C269,D269,E269,F269,G269,L269,M269,N269,O269,U269,V269)="",AC269=1),1,0)</f>
        <v>1</v>
      </c>
      <c r="AI269" s="1">
        <f t="shared" si="28"/>
        <v>0</v>
      </c>
      <c r="AT269" s="19"/>
      <c r="AU269" s="19"/>
    </row>
    <row r="270" spans="1:47" ht="76.5" x14ac:dyDescent="0.2">
      <c r="A270" s="11" t="str">
        <f t="shared" si="29"/>
        <v/>
      </c>
      <c r="B270" s="3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3"/>
      <c r="N270" s="3"/>
      <c r="O270" s="3"/>
      <c r="P270" s="3"/>
      <c r="Q270" s="3"/>
      <c r="R270" s="3"/>
      <c r="S270" s="3" t="s">
        <v>30</v>
      </c>
      <c r="T270" s="3"/>
      <c r="U270" s="4"/>
      <c r="V270" s="4"/>
      <c r="W270" s="10" t="str">
        <f t="shared" si="24"/>
        <v xml:space="preserve">Нет ВОПРОСА  Нет признака правильного ответа  Вариантов ответов &lt; 2  </v>
      </c>
      <c r="X270" s="19"/>
      <c r="AC270" s="1">
        <f>IF(OR($B270="",AND($C270="",$D270="",$E270="",$F270="",$G270="",$H270="",$I270="",$J270="",$K270="",$L270=""),AND($C270&lt;&gt;"",$M270=""),AND($D270&lt;&gt;"",$N270=""),AND($E270&lt;&gt;"",$O270=""),AND($F270&lt;&gt;"",$P270=""),AND($G270&lt;&gt;"",$Q270=""),AND($H270&lt;&gt;"",$R270=""),AND($I270&lt;&gt;"",$S270=""),AND($J270&lt;&gt;"",$T270=""),AND($K270&lt;&gt;"",$U270=""),AND($L270&lt;&gt;"",$V270=""),COUNTA($M270:$V270)&lt;2),1,0)</f>
        <v>1</v>
      </c>
      <c r="AD270" s="1" t="str">
        <f t="shared" si="25"/>
        <v xml:space="preserve">Нет ВОПРОСА  </v>
      </c>
      <c r="AE270" s="1" t="str">
        <f t="shared" si="26"/>
        <v xml:space="preserve">Нет признака правильного ответа  </v>
      </c>
      <c r="AF270" s="1" t="str">
        <f>IF(OR(AND($C270&lt;&gt;"",$M270=""),AND($D270&lt;&gt;"",$N270=""),AND($E270&lt;&gt;"",$O270=""),AND($F270&lt;&gt;"",$P270=""),AND($G270&lt;&gt;"",$Q270=""),AND($H270&lt;&gt;"",$R270=""),AND($I270&lt;&gt;"",$S270=""),AND($J270&lt;&gt;"",$T270=""),AND($K270&lt;&gt;"",$U270=""),AND($L270&lt;&gt;"",$V270="")),"Признак указывает на пустую ячейку  ","")</f>
        <v/>
      </c>
      <c r="AG270" s="1" t="str">
        <f t="shared" si="27"/>
        <v xml:space="preserve">Вариантов ответов &lt; 2  </v>
      </c>
      <c r="AH270" s="1">
        <f>IF(AND(CONCATENATE(B270,C270,D270,E270,F270,G270,L270,M270,N270,O270,U270,V270)="",AC270=1),1,0)</f>
        <v>1</v>
      </c>
      <c r="AI270" s="1">
        <f t="shared" si="28"/>
        <v>0</v>
      </c>
      <c r="AT270" s="19"/>
      <c r="AU270" s="19"/>
    </row>
    <row r="271" spans="1:47" ht="76.5" x14ac:dyDescent="0.2">
      <c r="A271" s="11" t="str">
        <f t="shared" si="29"/>
        <v/>
      </c>
      <c r="B271" s="3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3"/>
      <c r="N271" s="3"/>
      <c r="O271" s="3"/>
      <c r="P271" s="4"/>
      <c r="Q271" s="4"/>
      <c r="R271" s="4"/>
      <c r="S271" s="4" t="s">
        <v>30</v>
      </c>
      <c r="T271" s="4"/>
      <c r="U271" s="4"/>
      <c r="V271" s="4"/>
      <c r="W271" s="10" t="str">
        <f t="shared" si="24"/>
        <v xml:space="preserve">Нет ВОПРОСА  Нет признака правильного ответа  Вариантов ответов &lt; 2  </v>
      </c>
      <c r="X271" s="19"/>
      <c r="AC271" s="1">
        <f>IF(OR($B271="",AND($C271="",$D271="",$E271="",$F271="",$G271="",$H271="",$I271="",$J271="",$K271="",$L271=""),AND($C271&lt;&gt;"",$M271=""),AND($D271&lt;&gt;"",$N271=""),AND($E271&lt;&gt;"",$O271=""),AND($F271&lt;&gt;"",$P271=""),AND($G271&lt;&gt;"",$Q271=""),AND($H271&lt;&gt;"",$R271=""),AND($I271&lt;&gt;"",$S271=""),AND($J271&lt;&gt;"",$T271=""),AND($K271&lt;&gt;"",$U271=""),AND($L271&lt;&gt;"",$V271=""),COUNTA($M271:$V271)&lt;2),1,0)</f>
        <v>1</v>
      </c>
      <c r="AD271" s="1" t="str">
        <f t="shared" si="25"/>
        <v xml:space="preserve">Нет ВОПРОСА  </v>
      </c>
      <c r="AE271" s="1" t="str">
        <f t="shared" si="26"/>
        <v xml:space="preserve">Нет признака правильного ответа  </v>
      </c>
      <c r="AF271" s="1" t="str">
        <f>IF(OR(AND($C271&lt;&gt;"",$M271=""),AND($D271&lt;&gt;"",$N271=""),AND($E271&lt;&gt;"",$O271=""),AND($F271&lt;&gt;"",$P271=""),AND($G271&lt;&gt;"",$Q271=""),AND($H271&lt;&gt;"",$R271=""),AND($I271&lt;&gt;"",$S271=""),AND($J271&lt;&gt;"",$T271=""),AND($K271&lt;&gt;"",$U271=""),AND($L271&lt;&gt;"",$V271="")),"Признак указывает на пустую ячейку  ","")</f>
        <v/>
      </c>
      <c r="AG271" s="1" t="str">
        <f t="shared" si="27"/>
        <v xml:space="preserve">Вариантов ответов &lt; 2  </v>
      </c>
      <c r="AH271" s="1">
        <f>IF(AND(CONCATENATE(B271,C271,D271,E271,F271,G271,L271,M271,N271,O271,U271,V271)="",AC271=1),1,0)</f>
        <v>1</v>
      </c>
      <c r="AI271" s="1">
        <f t="shared" si="28"/>
        <v>0</v>
      </c>
      <c r="AT271" s="19"/>
      <c r="AU271" s="19"/>
    </row>
    <row r="272" spans="1:47" ht="76.5" x14ac:dyDescent="0.2">
      <c r="A272" s="11" t="str">
        <f t="shared" si="29"/>
        <v/>
      </c>
      <c r="B272" s="3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3"/>
      <c r="N272" s="3"/>
      <c r="O272" s="3"/>
      <c r="P272" s="4"/>
      <c r="Q272" s="4"/>
      <c r="R272" s="4"/>
      <c r="S272" s="4" t="s">
        <v>30</v>
      </c>
      <c r="T272" s="4"/>
      <c r="U272" s="4"/>
      <c r="V272" s="4"/>
      <c r="W272" s="10" t="str">
        <f t="shared" si="24"/>
        <v xml:space="preserve">Нет ВОПРОСА  Нет признака правильного ответа  Вариантов ответов &lt; 2  </v>
      </c>
      <c r="X272" s="19"/>
      <c r="AC272" s="1">
        <f>IF(OR($B272="",AND($C272="",$D272="",$E272="",$F272="",$G272="",$H272="",$I272="",$J272="",$K272="",$L272=""),AND($C272&lt;&gt;"",$M272=""),AND($D272&lt;&gt;"",$N272=""),AND($E272&lt;&gt;"",$O272=""),AND($F272&lt;&gt;"",$P272=""),AND($G272&lt;&gt;"",$Q272=""),AND($H272&lt;&gt;"",$R272=""),AND($I272&lt;&gt;"",$S272=""),AND($J272&lt;&gt;"",$T272=""),AND($K272&lt;&gt;"",$U272=""),AND($L272&lt;&gt;"",$V272=""),COUNTA($M272:$V272)&lt;2),1,0)</f>
        <v>1</v>
      </c>
      <c r="AD272" s="1" t="str">
        <f t="shared" si="25"/>
        <v xml:space="preserve">Нет ВОПРОСА  </v>
      </c>
      <c r="AE272" s="1" t="str">
        <f t="shared" si="26"/>
        <v xml:space="preserve">Нет признака правильного ответа  </v>
      </c>
      <c r="AF272" s="1" t="str">
        <f>IF(OR(AND($C272&lt;&gt;"",$M272=""),AND($D272&lt;&gt;"",$N272=""),AND($E272&lt;&gt;"",$O272=""),AND($F272&lt;&gt;"",$P272=""),AND($G272&lt;&gt;"",$Q272=""),AND($H272&lt;&gt;"",$R272=""),AND($I272&lt;&gt;"",$S272=""),AND($J272&lt;&gt;"",$T272=""),AND($K272&lt;&gt;"",$U272=""),AND($L272&lt;&gt;"",$V272="")),"Признак указывает на пустую ячейку  ","")</f>
        <v/>
      </c>
      <c r="AG272" s="1" t="str">
        <f t="shared" si="27"/>
        <v xml:space="preserve">Вариантов ответов &lt; 2  </v>
      </c>
      <c r="AH272" s="1">
        <f>IF(AND(CONCATENATE(B272,C272,D272,E272,F272,G272,L272,M272,N272,O272,U272,V272)="",AC272=1),1,0)</f>
        <v>1</v>
      </c>
      <c r="AI272" s="1">
        <f t="shared" si="28"/>
        <v>0</v>
      </c>
      <c r="AT272" s="19"/>
      <c r="AU272" s="19"/>
    </row>
    <row r="273" spans="1:47" ht="76.5" x14ac:dyDescent="0.2">
      <c r="A273" s="11" t="str">
        <f t="shared" si="29"/>
        <v/>
      </c>
      <c r="B273" s="3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3"/>
      <c r="N273" s="3"/>
      <c r="O273" s="3"/>
      <c r="P273" s="4"/>
      <c r="Q273" s="4"/>
      <c r="R273" s="4"/>
      <c r="S273" s="4" t="s">
        <v>30</v>
      </c>
      <c r="T273" s="4"/>
      <c r="U273" s="4"/>
      <c r="V273" s="4"/>
      <c r="W273" s="10" t="str">
        <f t="shared" si="24"/>
        <v xml:space="preserve">Нет ВОПРОСА  Нет признака правильного ответа  Вариантов ответов &lt; 2  </v>
      </c>
      <c r="X273" s="19"/>
      <c r="AC273" s="1">
        <f>IF(OR($B273="",AND($C273="",$D273="",$E273="",$F273="",$G273="",$H273="",$I273="",$J273="",$K273="",$L273=""),AND($C273&lt;&gt;"",$M273=""),AND($D273&lt;&gt;"",$N273=""),AND($E273&lt;&gt;"",$O273=""),AND($F273&lt;&gt;"",$P273=""),AND($G273&lt;&gt;"",$Q273=""),AND($H273&lt;&gt;"",$R273=""),AND($I273&lt;&gt;"",$S273=""),AND($J273&lt;&gt;"",$T273=""),AND($K273&lt;&gt;"",$U273=""),AND($L273&lt;&gt;"",$V273=""),COUNTA($M273:$V273)&lt;2),1,0)</f>
        <v>1</v>
      </c>
      <c r="AD273" s="1" t="str">
        <f t="shared" si="25"/>
        <v xml:space="preserve">Нет ВОПРОСА  </v>
      </c>
      <c r="AE273" s="1" t="str">
        <f t="shared" si="26"/>
        <v xml:space="preserve">Нет признака правильного ответа  </v>
      </c>
      <c r="AF273" s="1" t="str">
        <f>IF(OR(AND($C273&lt;&gt;"",$M273=""),AND($D273&lt;&gt;"",$N273=""),AND($E273&lt;&gt;"",$O273=""),AND($F273&lt;&gt;"",$P273=""),AND($G273&lt;&gt;"",$Q273=""),AND($H273&lt;&gt;"",$R273=""),AND($I273&lt;&gt;"",$S273=""),AND($J273&lt;&gt;"",$T273=""),AND($K273&lt;&gt;"",$U273=""),AND($L273&lt;&gt;"",$V273="")),"Признак указывает на пустую ячейку  ","")</f>
        <v/>
      </c>
      <c r="AG273" s="1" t="str">
        <f t="shared" si="27"/>
        <v xml:space="preserve">Вариантов ответов &lt; 2  </v>
      </c>
      <c r="AH273" s="1">
        <f>IF(AND(CONCATENATE(B273,C273,D273,E273,F273,G273,L273,M273,N273,O273,U273,V273)="",AC273=1),1,0)</f>
        <v>1</v>
      </c>
      <c r="AI273" s="1">
        <f t="shared" si="28"/>
        <v>0</v>
      </c>
      <c r="AT273" s="19"/>
      <c r="AU273" s="19"/>
    </row>
    <row r="274" spans="1:47" ht="76.5" x14ac:dyDescent="0.2">
      <c r="A274" s="11" t="str">
        <f t="shared" si="29"/>
        <v/>
      </c>
      <c r="B274" s="3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3"/>
      <c r="N274" s="3"/>
      <c r="O274" s="3"/>
      <c r="P274" s="4"/>
      <c r="Q274" s="4"/>
      <c r="R274" s="4"/>
      <c r="S274" s="4" t="s">
        <v>30</v>
      </c>
      <c r="T274" s="4"/>
      <c r="U274" s="4"/>
      <c r="V274" s="4"/>
      <c r="W274" s="10" t="str">
        <f t="shared" si="24"/>
        <v xml:space="preserve">Нет ВОПРОСА  Нет признака правильного ответа  Вариантов ответов &lt; 2  </v>
      </c>
      <c r="X274" s="19"/>
      <c r="AC274" s="1">
        <f>IF(OR($B274="",AND($C274="",$D274="",$E274="",$F274="",$G274="",$H274="",$I274="",$J274="",$K274="",$L274=""),AND($C274&lt;&gt;"",$M274=""),AND($D274&lt;&gt;"",$N274=""),AND($E274&lt;&gt;"",$O274=""),AND($F274&lt;&gt;"",$P274=""),AND($G274&lt;&gt;"",$Q274=""),AND($H274&lt;&gt;"",$R274=""),AND($I274&lt;&gt;"",$S274=""),AND($J274&lt;&gt;"",$T274=""),AND($K274&lt;&gt;"",$U274=""),AND($L274&lt;&gt;"",$V274=""),COUNTA($M274:$V274)&lt;2),1,0)</f>
        <v>1</v>
      </c>
      <c r="AD274" s="1" t="str">
        <f t="shared" si="25"/>
        <v xml:space="preserve">Нет ВОПРОСА  </v>
      </c>
      <c r="AE274" s="1" t="str">
        <f t="shared" si="26"/>
        <v xml:space="preserve">Нет признака правильного ответа  </v>
      </c>
      <c r="AF274" s="1" t="str">
        <f>IF(OR(AND($C274&lt;&gt;"",$M274=""),AND($D274&lt;&gt;"",$N274=""),AND($E274&lt;&gt;"",$O274=""),AND($F274&lt;&gt;"",$P274=""),AND($G274&lt;&gt;"",$Q274=""),AND($H274&lt;&gt;"",$R274=""),AND($I274&lt;&gt;"",$S274=""),AND($J274&lt;&gt;"",$T274=""),AND($K274&lt;&gt;"",$U274=""),AND($L274&lt;&gt;"",$V274="")),"Признак указывает на пустую ячейку  ","")</f>
        <v/>
      </c>
      <c r="AG274" s="1" t="str">
        <f t="shared" si="27"/>
        <v xml:space="preserve">Вариантов ответов &lt; 2  </v>
      </c>
      <c r="AH274" s="1">
        <f>IF(AND(CONCATENATE(B274,C274,D274,E274,F274,G274,L274,M274,N274,O274,U274,V274)="",AC274=1),1,0)</f>
        <v>1</v>
      </c>
      <c r="AI274" s="1">
        <f t="shared" si="28"/>
        <v>0</v>
      </c>
      <c r="AT274" s="19"/>
      <c r="AU274" s="19"/>
    </row>
    <row r="275" spans="1:47" ht="76.5" x14ac:dyDescent="0.2">
      <c r="A275" s="11" t="str">
        <f t="shared" si="29"/>
        <v/>
      </c>
      <c r="B275" s="3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3"/>
      <c r="N275" s="3"/>
      <c r="O275" s="3"/>
      <c r="P275" s="3"/>
      <c r="Q275" s="3"/>
      <c r="R275" s="3"/>
      <c r="S275" s="3" t="s">
        <v>30</v>
      </c>
      <c r="T275" s="3"/>
      <c r="U275" s="4"/>
      <c r="V275" s="4"/>
      <c r="W275" s="10" t="str">
        <f t="shared" si="24"/>
        <v xml:space="preserve">Нет ВОПРОСА  Нет признака правильного ответа  Вариантов ответов &lt; 2  </v>
      </c>
      <c r="X275" s="19"/>
      <c r="AC275" s="1">
        <f>IF(OR($B275="",AND($C275="",$D275="",$E275="",$F275="",$G275="",$H275="",$I275="",$J275="",$K275="",$L275=""),AND($C275&lt;&gt;"",$M275=""),AND($D275&lt;&gt;"",$N275=""),AND($E275&lt;&gt;"",$O275=""),AND($F275&lt;&gt;"",$P275=""),AND($G275&lt;&gt;"",$Q275=""),AND($H275&lt;&gt;"",$R275=""),AND($I275&lt;&gt;"",$S275=""),AND($J275&lt;&gt;"",$T275=""),AND($K275&lt;&gt;"",$U275=""),AND($L275&lt;&gt;"",$V275=""),COUNTA($M275:$V275)&lt;2),1,0)</f>
        <v>1</v>
      </c>
      <c r="AD275" s="1" t="str">
        <f t="shared" si="25"/>
        <v xml:space="preserve">Нет ВОПРОСА  </v>
      </c>
      <c r="AE275" s="1" t="str">
        <f t="shared" si="26"/>
        <v xml:space="preserve">Нет признака правильного ответа  </v>
      </c>
      <c r="AF275" s="1" t="str">
        <f>IF(OR(AND($C275&lt;&gt;"",$M275=""),AND($D275&lt;&gt;"",$N275=""),AND($E275&lt;&gt;"",$O275=""),AND($F275&lt;&gt;"",$P275=""),AND($G275&lt;&gt;"",$Q275=""),AND($H275&lt;&gt;"",$R275=""),AND($I275&lt;&gt;"",$S275=""),AND($J275&lt;&gt;"",$T275=""),AND($K275&lt;&gt;"",$U275=""),AND($L275&lt;&gt;"",$V275="")),"Признак указывает на пустую ячейку  ","")</f>
        <v/>
      </c>
      <c r="AG275" s="1" t="str">
        <f t="shared" si="27"/>
        <v xml:space="preserve">Вариантов ответов &lt; 2  </v>
      </c>
      <c r="AH275" s="1">
        <f>IF(AND(CONCATENATE(B275,C275,D275,E275,F275,G275,L275,M275,N275,O275,U275,V275)="",AC275=1),1,0)</f>
        <v>1</v>
      </c>
      <c r="AI275" s="1">
        <f t="shared" si="28"/>
        <v>0</v>
      </c>
      <c r="AT275" s="19"/>
      <c r="AU275" s="19"/>
    </row>
    <row r="276" spans="1:47" ht="76.5" x14ac:dyDescent="0.2">
      <c r="A276" s="11" t="str">
        <f t="shared" si="29"/>
        <v/>
      </c>
      <c r="B276" s="3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3"/>
      <c r="N276" s="3"/>
      <c r="O276" s="3"/>
      <c r="P276" s="4"/>
      <c r="Q276" s="4"/>
      <c r="R276" s="4"/>
      <c r="S276" s="4" t="s">
        <v>30</v>
      </c>
      <c r="T276" s="4"/>
      <c r="U276" s="4"/>
      <c r="V276" s="4"/>
      <c r="W276" s="10" t="str">
        <f t="shared" si="24"/>
        <v xml:space="preserve">Нет ВОПРОСА  Нет признака правильного ответа  Вариантов ответов &lt; 2  </v>
      </c>
      <c r="X276" s="19"/>
      <c r="AC276" s="1">
        <f>IF(OR($B276="",AND($C276="",$D276="",$E276="",$F276="",$G276="",$H276="",$I276="",$J276="",$K276="",$L276=""),AND($C276&lt;&gt;"",$M276=""),AND($D276&lt;&gt;"",$N276=""),AND($E276&lt;&gt;"",$O276=""),AND($F276&lt;&gt;"",$P276=""),AND($G276&lt;&gt;"",$Q276=""),AND($H276&lt;&gt;"",$R276=""),AND($I276&lt;&gt;"",$S276=""),AND($J276&lt;&gt;"",$T276=""),AND($K276&lt;&gt;"",$U276=""),AND($L276&lt;&gt;"",$V276=""),COUNTA($M276:$V276)&lt;2),1,0)</f>
        <v>1</v>
      </c>
      <c r="AD276" s="1" t="str">
        <f t="shared" si="25"/>
        <v xml:space="preserve">Нет ВОПРОСА  </v>
      </c>
      <c r="AE276" s="1" t="str">
        <f t="shared" si="26"/>
        <v xml:space="preserve">Нет признака правильного ответа  </v>
      </c>
      <c r="AF276" s="1" t="str">
        <f>IF(OR(AND($C276&lt;&gt;"",$M276=""),AND($D276&lt;&gt;"",$N276=""),AND($E276&lt;&gt;"",$O276=""),AND($F276&lt;&gt;"",$P276=""),AND($G276&lt;&gt;"",$Q276=""),AND($H276&lt;&gt;"",$R276=""),AND($I276&lt;&gt;"",$S276=""),AND($J276&lt;&gt;"",$T276=""),AND($K276&lt;&gt;"",$U276=""),AND($L276&lt;&gt;"",$V276="")),"Признак указывает на пустую ячейку  ","")</f>
        <v/>
      </c>
      <c r="AG276" s="1" t="str">
        <f t="shared" si="27"/>
        <v xml:space="preserve">Вариантов ответов &lt; 2  </v>
      </c>
      <c r="AH276" s="1">
        <f>IF(AND(CONCATENATE(B276,C276,D276,E276,F276,G276,L276,M276,N276,O276,U276,V276)="",AC276=1),1,0)</f>
        <v>1</v>
      </c>
      <c r="AI276" s="1">
        <f t="shared" si="28"/>
        <v>0</v>
      </c>
      <c r="AT276" s="19"/>
      <c r="AU276" s="19"/>
    </row>
    <row r="277" spans="1:47" ht="76.5" x14ac:dyDescent="0.2">
      <c r="A277" s="11" t="str">
        <f t="shared" si="29"/>
        <v/>
      </c>
      <c r="B277" s="3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3"/>
      <c r="N277" s="3"/>
      <c r="O277" s="3"/>
      <c r="P277" s="4"/>
      <c r="Q277" s="4"/>
      <c r="R277" s="4"/>
      <c r="S277" s="4" t="s">
        <v>30</v>
      </c>
      <c r="T277" s="4"/>
      <c r="U277" s="4"/>
      <c r="V277" s="4"/>
      <c r="W277" s="10" t="str">
        <f t="shared" si="24"/>
        <v xml:space="preserve">Нет ВОПРОСА  Нет признака правильного ответа  Вариантов ответов &lt; 2  </v>
      </c>
      <c r="X277" s="19"/>
      <c r="AC277" s="1">
        <f>IF(OR($B277="",AND($C277="",$D277="",$E277="",$F277="",$G277="",$H277="",$I277="",$J277="",$K277="",$L277=""),AND($C277&lt;&gt;"",$M277=""),AND($D277&lt;&gt;"",$N277=""),AND($E277&lt;&gt;"",$O277=""),AND($F277&lt;&gt;"",$P277=""),AND($G277&lt;&gt;"",$Q277=""),AND($H277&lt;&gt;"",$R277=""),AND($I277&lt;&gt;"",$S277=""),AND($J277&lt;&gt;"",$T277=""),AND($K277&lt;&gt;"",$U277=""),AND($L277&lt;&gt;"",$V277=""),COUNTA($M277:$V277)&lt;2),1,0)</f>
        <v>1</v>
      </c>
      <c r="AD277" s="1" t="str">
        <f t="shared" si="25"/>
        <v xml:space="preserve">Нет ВОПРОСА  </v>
      </c>
      <c r="AE277" s="1" t="str">
        <f t="shared" si="26"/>
        <v xml:space="preserve">Нет признака правильного ответа  </v>
      </c>
      <c r="AF277" s="1" t="str">
        <f>IF(OR(AND($C277&lt;&gt;"",$M277=""),AND($D277&lt;&gt;"",$N277=""),AND($E277&lt;&gt;"",$O277=""),AND($F277&lt;&gt;"",$P277=""),AND($G277&lt;&gt;"",$Q277=""),AND($H277&lt;&gt;"",$R277=""),AND($I277&lt;&gt;"",$S277=""),AND($J277&lt;&gt;"",$T277=""),AND($K277&lt;&gt;"",$U277=""),AND($L277&lt;&gt;"",$V277="")),"Признак указывает на пустую ячейку  ","")</f>
        <v/>
      </c>
      <c r="AG277" s="1" t="str">
        <f t="shared" si="27"/>
        <v xml:space="preserve">Вариантов ответов &lt; 2  </v>
      </c>
      <c r="AH277" s="1">
        <f>IF(AND(CONCATENATE(B277,C277,D277,E277,F277,G277,L277,M277,N277,O277,U277,V277)="",AC277=1),1,0)</f>
        <v>1</v>
      </c>
      <c r="AI277" s="1">
        <f t="shared" si="28"/>
        <v>0</v>
      </c>
      <c r="AT277" s="19"/>
      <c r="AU277" s="19"/>
    </row>
    <row r="278" spans="1:47" ht="76.5" x14ac:dyDescent="0.2">
      <c r="A278" s="11" t="str">
        <f t="shared" si="29"/>
        <v/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 t="s">
        <v>30</v>
      </c>
      <c r="T278" s="3"/>
      <c r="U278" s="4"/>
      <c r="V278" s="4"/>
      <c r="W278" s="10" t="str">
        <f t="shared" si="24"/>
        <v xml:space="preserve">Нет ВОПРОСА  Нет признака правильного ответа  Вариантов ответов &lt; 2  </v>
      </c>
      <c r="X278" s="19"/>
      <c r="AC278" s="1">
        <f>IF(OR($B278="",AND($C278="",$D278="",$E278="",$F278="",$G278="",$H278="",$I278="",$J278="",$K278="",$L278=""),AND($C278&lt;&gt;"",$M278=""),AND($D278&lt;&gt;"",$N278=""),AND($E278&lt;&gt;"",$O278=""),AND($F278&lt;&gt;"",$P278=""),AND($G278&lt;&gt;"",$Q278=""),AND($H278&lt;&gt;"",$R278=""),AND($I278&lt;&gt;"",$S278=""),AND($J278&lt;&gt;"",$T278=""),AND($K278&lt;&gt;"",$U278=""),AND($L278&lt;&gt;"",$V278=""),COUNTA($M278:$V278)&lt;2),1,0)</f>
        <v>1</v>
      </c>
      <c r="AD278" s="1" t="str">
        <f t="shared" si="25"/>
        <v xml:space="preserve">Нет ВОПРОСА  </v>
      </c>
      <c r="AE278" s="1" t="str">
        <f t="shared" si="26"/>
        <v xml:space="preserve">Нет признака правильного ответа  </v>
      </c>
      <c r="AF278" s="1" t="str">
        <f>IF(OR(AND($C278&lt;&gt;"",$M278=""),AND($D278&lt;&gt;"",$N278=""),AND($E278&lt;&gt;"",$O278=""),AND($F278&lt;&gt;"",$P278=""),AND($G278&lt;&gt;"",$Q278=""),AND($H278&lt;&gt;"",$R278=""),AND($I278&lt;&gt;"",$S278=""),AND($J278&lt;&gt;"",$T278=""),AND($K278&lt;&gt;"",$U278=""),AND($L278&lt;&gt;"",$V278="")),"Признак указывает на пустую ячейку  ","")</f>
        <v/>
      </c>
      <c r="AG278" s="1" t="str">
        <f t="shared" si="27"/>
        <v xml:space="preserve">Вариантов ответов &lt; 2  </v>
      </c>
      <c r="AH278" s="1">
        <f>IF(AND(CONCATENATE(B278,C278,D278,E278,F278,G278,L278,M278,N278,O278,U278,V278)="",AC278=1),1,0)</f>
        <v>1</v>
      </c>
      <c r="AI278" s="1">
        <f t="shared" si="28"/>
        <v>0</v>
      </c>
      <c r="AT278" s="19"/>
      <c r="AU278" s="19"/>
    </row>
    <row r="279" spans="1:47" ht="76.5" x14ac:dyDescent="0.2">
      <c r="A279" s="11" t="str">
        <f t="shared" si="29"/>
        <v/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 t="s">
        <v>30</v>
      </c>
      <c r="T279" s="3"/>
      <c r="U279" s="3"/>
      <c r="V279" s="3"/>
      <c r="W279" s="10" t="str">
        <f t="shared" si="24"/>
        <v xml:space="preserve">Нет ВОПРОСА  Нет признака правильного ответа  Вариантов ответов &lt; 2  </v>
      </c>
      <c r="X279" s="19"/>
      <c r="AC279" s="1">
        <f>IF(OR($B279="",AND($C279="",$D279="",$E279="",$F279="",$G279="",$H279="",$I279="",$J279="",$K279="",$L279=""),AND($C279&lt;&gt;"",$M279=""),AND($D279&lt;&gt;"",$N279=""),AND($E279&lt;&gt;"",$O279=""),AND($F279&lt;&gt;"",$P279=""),AND($G279&lt;&gt;"",$Q279=""),AND($H279&lt;&gt;"",$R279=""),AND($I279&lt;&gt;"",$S279=""),AND($J279&lt;&gt;"",$T279=""),AND($K279&lt;&gt;"",$U279=""),AND($L279&lt;&gt;"",$V279=""),COUNTA($M279:$V279)&lt;2),1,0)</f>
        <v>1</v>
      </c>
      <c r="AD279" s="1" t="str">
        <f t="shared" si="25"/>
        <v xml:space="preserve">Нет ВОПРОСА  </v>
      </c>
      <c r="AE279" s="1" t="str">
        <f t="shared" si="26"/>
        <v xml:space="preserve">Нет признака правильного ответа  </v>
      </c>
      <c r="AF279" s="1" t="str">
        <f>IF(OR(AND($C279&lt;&gt;"",$M279=""),AND($D279&lt;&gt;"",$N279=""),AND($E279&lt;&gt;"",$O279=""),AND($F279&lt;&gt;"",$P279=""),AND($G279&lt;&gt;"",$Q279=""),AND($H279&lt;&gt;"",$R279=""),AND($I279&lt;&gt;"",$S279=""),AND($J279&lt;&gt;"",$T279=""),AND($K279&lt;&gt;"",$U279=""),AND($L279&lt;&gt;"",$V279="")),"Признак указывает на пустую ячейку  ","")</f>
        <v/>
      </c>
      <c r="AG279" s="1" t="str">
        <f t="shared" si="27"/>
        <v xml:space="preserve">Вариантов ответов &lt; 2  </v>
      </c>
      <c r="AH279" s="1">
        <f>IF(AND(CONCATENATE(B279,C279,D279,E279,F279,G279,L279,M279,N279,O279,U279,V279)="",AC279=1),1,0)</f>
        <v>1</v>
      </c>
      <c r="AI279" s="1">
        <f t="shared" si="28"/>
        <v>0</v>
      </c>
      <c r="AT279" s="19"/>
      <c r="AU279" s="19"/>
    </row>
    <row r="280" spans="1:47" ht="76.5" x14ac:dyDescent="0.2">
      <c r="A280" s="11" t="str">
        <f t="shared" si="29"/>
        <v/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 t="s">
        <v>30</v>
      </c>
      <c r="T280" s="3"/>
      <c r="U280" s="3"/>
      <c r="V280" s="3"/>
      <c r="W280" s="10" t="str">
        <f t="shared" si="24"/>
        <v xml:space="preserve">Нет ВОПРОСА  Нет признака правильного ответа  Вариантов ответов &lt; 2  </v>
      </c>
      <c r="X280" s="19"/>
      <c r="AC280" s="1">
        <f>IF(OR($B280="",AND($C280="",$D280="",$E280="",$F280="",$G280="",$H280="",$I280="",$J280="",$K280="",$L280=""),AND($C280&lt;&gt;"",$M280=""),AND($D280&lt;&gt;"",$N280=""),AND($E280&lt;&gt;"",$O280=""),AND($F280&lt;&gt;"",$P280=""),AND($G280&lt;&gt;"",$Q280=""),AND($H280&lt;&gt;"",$R280=""),AND($I280&lt;&gt;"",$S280=""),AND($J280&lt;&gt;"",$T280=""),AND($K280&lt;&gt;"",$U280=""),AND($L280&lt;&gt;"",$V280=""),COUNTA($M280:$V280)&lt;2),1,0)</f>
        <v>1</v>
      </c>
      <c r="AD280" s="1" t="str">
        <f t="shared" si="25"/>
        <v xml:space="preserve">Нет ВОПРОСА  </v>
      </c>
      <c r="AE280" s="1" t="str">
        <f t="shared" si="26"/>
        <v xml:space="preserve">Нет признака правильного ответа  </v>
      </c>
      <c r="AF280" s="1" t="str">
        <f>IF(OR(AND($C280&lt;&gt;"",$M280=""),AND($D280&lt;&gt;"",$N280=""),AND($E280&lt;&gt;"",$O280=""),AND($F280&lt;&gt;"",$P280=""),AND($G280&lt;&gt;"",$Q280=""),AND($H280&lt;&gt;"",$R280=""),AND($I280&lt;&gt;"",$S280=""),AND($J280&lt;&gt;"",$T280=""),AND($K280&lt;&gt;"",$U280=""),AND($L280&lt;&gt;"",$V280="")),"Признак указывает на пустую ячейку  ","")</f>
        <v/>
      </c>
      <c r="AG280" s="1" t="str">
        <f t="shared" si="27"/>
        <v xml:space="preserve">Вариантов ответов &lt; 2  </v>
      </c>
      <c r="AH280" s="1">
        <f>IF(AND(CONCATENATE(B280,C280,D280,E280,F280,G280,L280,M280,N280,O280,U280,V280)="",AC280=1),1,0)</f>
        <v>1</v>
      </c>
      <c r="AI280" s="1">
        <f t="shared" si="28"/>
        <v>0</v>
      </c>
      <c r="AT280" s="19"/>
      <c r="AU280" s="19"/>
    </row>
    <row r="281" spans="1:47" ht="76.5" x14ac:dyDescent="0.2">
      <c r="A281" s="11" t="str">
        <f t="shared" si="29"/>
        <v/>
      </c>
      <c r="B281" s="3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3"/>
      <c r="N281" s="3"/>
      <c r="O281" s="3"/>
      <c r="P281" s="3"/>
      <c r="Q281" s="3"/>
      <c r="R281" s="3"/>
      <c r="S281" s="3" t="s">
        <v>30</v>
      </c>
      <c r="T281" s="3"/>
      <c r="U281" s="4"/>
      <c r="V281" s="4"/>
      <c r="W281" s="10" t="str">
        <f t="shared" si="24"/>
        <v xml:space="preserve">Нет ВОПРОСА  Нет признака правильного ответа  Вариантов ответов &lt; 2  </v>
      </c>
      <c r="X281" s="19"/>
      <c r="AC281" s="1">
        <f>IF(OR($B281="",AND($C281="",$D281="",$E281="",$F281="",$G281="",$H281="",$I281="",$J281="",$K281="",$L281=""),AND($C281&lt;&gt;"",$M281=""),AND($D281&lt;&gt;"",$N281=""),AND($E281&lt;&gt;"",$O281=""),AND($F281&lt;&gt;"",$P281=""),AND($G281&lt;&gt;"",$Q281=""),AND($H281&lt;&gt;"",$R281=""),AND($I281&lt;&gt;"",$S281=""),AND($J281&lt;&gt;"",$T281=""),AND($K281&lt;&gt;"",$U281=""),AND($L281&lt;&gt;"",$V281=""),COUNTA($M281:$V281)&lt;2),1,0)</f>
        <v>1</v>
      </c>
      <c r="AD281" s="1" t="str">
        <f t="shared" si="25"/>
        <v xml:space="preserve">Нет ВОПРОСА  </v>
      </c>
      <c r="AE281" s="1" t="str">
        <f t="shared" si="26"/>
        <v xml:space="preserve">Нет признака правильного ответа  </v>
      </c>
      <c r="AF281" s="1" t="str">
        <f>IF(OR(AND($C281&lt;&gt;"",$M281=""),AND($D281&lt;&gt;"",$N281=""),AND($E281&lt;&gt;"",$O281=""),AND($F281&lt;&gt;"",$P281=""),AND($G281&lt;&gt;"",$Q281=""),AND($H281&lt;&gt;"",$R281=""),AND($I281&lt;&gt;"",$S281=""),AND($J281&lt;&gt;"",$T281=""),AND($K281&lt;&gt;"",$U281=""),AND($L281&lt;&gt;"",$V281="")),"Признак указывает на пустую ячейку  ","")</f>
        <v/>
      </c>
      <c r="AG281" s="1" t="str">
        <f t="shared" si="27"/>
        <v xml:space="preserve">Вариантов ответов &lt; 2  </v>
      </c>
      <c r="AH281" s="1">
        <f>IF(AND(CONCATENATE(B281,C281,D281,E281,F281,G281,L281,M281,N281,O281,U281,V281)="",AC281=1),1,0)</f>
        <v>1</v>
      </c>
      <c r="AI281" s="1">
        <f t="shared" si="28"/>
        <v>0</v>
      </c>
      <c r="AT281" s="19"/>
      <c r="AU281" s="19"/>
    </row>
    <row r="282" spans="1:47" ht="76.5" x14ac:dyDescent="0.2">
      <c r="A282" s="11" t="str">
        <f t="shared" si="29"/>
        <v/>
      </c>
      <c r="B282" s="3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3"/>
      <c r="N282" s="3"/>
      <c r="O282" s="3"/>
      <c r="P282" s="3"/>
      <c r="Q282" s="3"/>
      <c r="R282" s="3"/>
      <c r="S282" s="3" t="s">
        <v>30</v>
      </c>
      <c r="T282" s="3"/>
      <c r="U282" s="3"/>
      <c r="V282" s="4"/>
      <c r="W282" s="10" t="str">
        <f t="shared" si="24"/>
        <v xml:space="preserve">Нет ВОПРОСА  Нет признака правильного ответа  Вариантов ответов &lt; 2  </v>
      </c>
      <c r="X282" s="19"/>
      <c r="AC282" s="1">
        <f>IF(OR($B282="",AND($C282="",$D282="",$E282="",$F282="",$G282="",$H282="",$I282="",$J282="",$K282="",$L282=""),AND($C282&lt;&gt;"",$M282=""),AND($D282&lt;&gt;"",$N282=""),AND($E282&lt;&gt;"",$O282=""),AND($F282&lt;&gt;"",$P282=""),AND($G282&lt;&gt;"",$Q282=""),AND($H282&lt;&gt;"",$R282=""),AND($I282&lt;&gt;"",$S282=""),AND($J282&lt;&gt;"",$T282=""),AND($K282&lt;&gt;"",$U282=""),AND($L282&lt;&gt;"",$V282=""),COUNTA($M282:$V282)&lt;2),1,0)</f>
        <v>1</v>
      </c>
      <c r="AD282" s="1" t="str">
        <f t="shared" si="25"/>
        <v xml:space="preserve">Нет ВОПРОСА  </v>
      </c>
      <c r="AE282" s="1" t="str">
        <f t="shared" si="26"/>
        <v xml:space="preserve">Нет признака правильного ответа  </v>
      </c>
      <c r="AF282" s="1" t="str">
        <f>IF(OR(AND($C282&lt;&gt;"",$M282=""),AND($D282&lt;&gt;"",$N282=""),AND($E282&lt;&gt;"",$O282=""),AND($F282&lt;&gt;"",$P282=""),AND($G282&lt;&gt;"",$Q282=""),AND($H282&lt;&gt;"",$R282=""),AND($I282&lt;&gt;"",$S282=""),AND($J282&lt;&gt;"",$T282=""),AND($K282&lt;&gt;"",$U282=""),AND($L282&lt;&gt;"",$V282="")),"Признак указывает на пустую ячейку  ","")</f>
        <v/>
      </c>
      <c r="AG282" s="1" t="str">
        <f t="shared" si="27"/>
        <v xml:space="preserve">Вариантов ответов &lt; 2  </v>
      </c>
      <c r="AH282" s="1">
        <f>IF(AND(CONCATENATE(B282,C282,D282,E282,F282,G282,L282,M282,N282,O282,U282,V282)="",AC282=1),1,0)</f>
        <v>1</v>
      </c>
      <c r="AI282" s="1">
        <f t="shared" si="28"/>
        <v>0</v>
      </c>
      <c r="AT282" s="19"/>
      <c r="AU282" s="19"/>
    </row>
    <row r="283" spans="1:47" ht="76.5" x14ac:dyDescent="0.2">
      <c r="A283" s="11" t="str">
        <f t="shared" si="29"/>
        <v/>
      </c>
      <c r="B283" s="3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3"/>
      <c r="N283" s="3"/>
      <c r="O283" s="3"/>
      <c r="P283" s="3"/>
      <c r="Q283" s="3"/>
      <c r="R283" s="3"/>
      <c r="S283" s="3" t="s">
        <v>30</v>
      </c>
      <c r="T283" s="3"/>
      <c r="U283" s="4"/>
      <c r="V283" s="4"/>
      <c r="W283" s="10" t="str">
        <f t="shared" si="24"/>
        <v xml:space="preserve">Нет ВОПРОСА  Нет признака правильного ответа  Вариантов ответов &lt; 2  </v>
      </c>
      <c r="X283" s="19"/>
      <c r="AC283" s="1">
        <f>IF(OR($B283="",AND($C283="",$D283="",$E283="",$F283="",$G283="",$H283="",$I283="",$J283="",$K283="",$L283=""),AND($C283&lt;&gt;"",$M283=""),AND($D283&lt;&gt;"",$N283=""),AND($E283&lt;&gt;"",$O283=""),AND($F283&lt;&gt;"",$P283=""),AND($G283&lt;&gt;"",$Q283=""),AND($H283&lt;&gt;"",$R283=""),AND($I283&lt;&gt;"",$S283=""),AND($J283&lt;&gt;"",$T283=""),AND($K283&lt;&gt;"",$U283=""),AND($L283&lt;&gt;"",$V283=""),COUNTA($M283:$V283)&lt;2),1,0)</f>
        <v>1</v>
      </c>
      <c r="AD283" s="1" t="str">
        <f t="shared" si="25"/>
        <v xml:space="preserve">Нет ВОПРОСА  </v>
      </c>
      <c r="AE283" s="1" t="str">
        <f t="shared" si="26"/>
        <v xml:space="preserve">Нет признака правильного ответа  </v>
      </c>
      <c r="AF283" s="1" t="str">
        <f>IF(OR(AND($C283&lt;&gt;"",$M283=""),AND($D283&lt;&gt;"",$N283=""),AND($E283&lt;&gt;"",$O283=""),AND($F283&lt;&gt;"",$P283=""),AND($G283&lt;&gt;"",$Q283=""),AND($H283&lt;&gt;"",$R283=""),AND($I283&lt;&gt;"",$S283=""),AND($J283&lt;&gt;"",$T283=""),AND($K283&lt;&gt;"",$U283=""),AND($L283&lt;&gt;"",$V283="")),"Признак указывает на пустую ячейку  ","")</f>
        <v/>
      </c>
      <c r="AG283" s="1" t="str">
        <f t="shared" si="27"/>
        <v xml:space="preserve">Вариантов ответов &lt; 2  </v>
      </c>
      <c r="AH283" s="1">
        <f>IF(AND(CONCATENATE(B283,C283,D283,E283,F283,G283,L283,M283,N283,O283,U283,V283)="",AC283=1),1,0)</f>
        <v>1</v>
      </c>
      <c r="AI283" s="1">
        <f t="shared" si="28"/>
        <v>0</v>
      </c>
      <c r="AT283" s="19"/>
      <c r="AU283" s="19"/>
    </row>
    <row r="284" spans="1:47" ht="76.5" x14ac:dyDescent="0.2">
      <c r="A284" s="11" t="str">
        <f t="shared" si="29"/>
        <v/>
      </c>
      <c r="B284" s="3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3"/>
      <c r="N284" s="3"/>
      <c r="O284" s="3"/>
      <c r="P284" s="3"/>
      <c r="Q284" s="3"/>
      <c r="R284" s="3"/>
      <c r="S284" s="3" t="s">
        <v>30</v>
      </c>
      <c r="T284" s="3"/>
      <c r="U284" s="3"/>
      <c r="V284" s="3"/>
      <c r="W284" s="10" t="str">
        <f t="shared" ref="W284:W347" si="30">CONCATENATE(AD284,AE284,AF284,AG284)</f>
        <v xml:space="preserve">Нет ВОПРОСА  Нет признака правильного ответа  Вариантов ответов &lt; 2  </v>
      </c>
      <c r="X284" s="19"/>
      <c r="AC284" s="1">
        <f>IF(OR($B284="",AND($C284="",$D284="",$E284="",$F284="",$G284="",$H284="",$I284="",$J284="",$K284="",$L284=""),AND($C284&lt;&gt;"",$M284=""),AND($D284&lt;&gt;"",$N284=""),AND($E284&lt;&gt;"",$O284=""),AND($F284&lt;&gt;"",$P284=""),AND($G284&lt;&gt;"",$Q284=""),AND($H284&lt;&gt;"",$R284=""),AND($I284&lt;&gt;"",$S284=""),AND($J284&lt;&gt;"",$T284=""),AND($K284&lt;&gt;"",$U284=""),AND($L284&lt;&gt;"",$V284=""),COUNTA($M284:$V284)&lt;2),1,0)</f>
        <v>1</v>
      </c>
      <c r="AD284" s="1" t="str">
        <f t="shared" si="25"/>
        <v xml:space="preserve">Нет ВОПРОСА  </v>
      </c>
      <c r="AE284" s="1" t="str">
        <f t="shared" si="26"/>
        <v xml:space="preserve">Нет признака правильного ответа  </v>
      </c>
      <c r="AF284" s="1" t="str">
        <f>IF(OR(AND($C284&lt;&gt;"",$M284=""),AND($D284&lt;&gt;"",$N284=""),AND($E284&lt;&gt;"",$O284=""),AND($F284&lt;&gt;"",$P284=""),AND($G284&lt;&gt;"",$Q284=""),AND($H284&lt;&gt;"",$R284=""),AND($I284&lt;&gt;"",$S284=""),AND($J284&lt;&gt;"",$T284=""),AND($K284&lt;&gt;"",$U284=""),AND($L284&lt;&gt;"",$V284="")),"Признак указывает на пустую ячейку  ","")</f>
        <v/>
      </c>
      <c r="AG284" s="1" t="str">
        <f t="shared" si="27"/>
        <v xml:space="preserve">Вариантов ответов &lt; 2  </v>
      </c>
      <c r="AH284" s="1">
        <f>IF(AND(CONCATENATE(B284,C284,D284,E284,F284,G284,L284,M284,N284,O284,U284,V284)="",AC284=1),1,0)</f>
        <v>1</v>
      </c>
      <c r="AI284" s="1">
        <f t="shared" si="28"/>
        <v>0</v>
      </c>
      <c r="AT284" s="19"/>
      <c r="AU284" s="19"/>
    </row>
    <row r="285" spans="1:47" ht="76.5" x14ac:dyDescent="0.2">
      <c r="A285" s="11" t="str">
        <f t="shared" si="29"/>
        <v/>
      </c>
      <c r="B285" s="3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3"/>
      <c r="N285" s="3"/>
      <c r="O285" s="3"/>
      <c r="P285" s="3"/>
      <c r="Q285" s="3"/>
      <c r="R285" s="3"/>
      <c r="S285" s="3" t="s">
        <v>30</v>
      </c>
      <c r="T285" s="3"/>
      <c r="U285" s="3"/>
      <c r="V285" s="3"/>
      <c r="W285" s="10" t="str">
        <f t="shared" si="30"/>
        <v xml:space="preserve">Нет ВОПРОСА  Нет признака правильного ответа  Вариантов ответов &lt; 2  </v>
      </c>
      <c r="X285" s="19"/>
      <c r="AC285" s="1">
        <f>IF(OR($B285="",AND($C285="",$D285="",$E285="",$F285="",$G285="",$H285="",$I285="",$J285="",$K285="",$L285=""),AND($C285&lt;&gt;"",$M285=""),AND($D285&lt;&gt;"",$N285=""),AND($E285&lt;&gt;"",$O285=""),AND($F285&lt;&gt;"",$P285=""),AND($G285&lt;&gt;"",$Q285=""),AND($H285&lt;&gt;"",$R285=""),AND($I285&lt;&gt;"",$S285=""),AND($J285&lt;&gt;"",$T285=""),AND($K285&lt;&gt;"",$U285=""),AND($L285&lt;&gt;"",$V285=""),COUNTA($M285:$V285)&lt;2),1,0)</f>
        <v>1</v>
      </c>
      <c r="AD285" s="1" t="str">
        <f t="shared" si="25"/>
        <v xml:space="preserve">Нет ВОПРОСА  </v>
      </c>
      <c r="AE285" s="1" t="str">
        <f t="shared" si="26"/>
        <v xml:space="preserve">Нет признака правильного ответа  </v>
      </c>
      <c r="AF285" s="1" t="str">
        <f>IF(OR(AND($C285&lt;&gt;"",$M285=""),AND($D285&lt;&gt;"",$N285=""),AND($E285&lt;&gt;"",$O285=""),AND($F285&lt;&gt;"",$P285=""),AND($G285&lt;&gt;"",$Q285=""),AND($H285&lt;&gt;"",$R285=""),AND($I285&lt;&gt;"",$S285=""),AND($J285&lt;&gt;"",$T285=""),AND($K285&lt;&gt;"",$U285=""),AND($L285&lt;&gt;"",$V285="")),"Признак указывает на пустую ячейку  ","")</f>
        <v/>
      </c>
      <c r="AG285" s="1" t="str">
        <f t="shared" si="27"/>
        <v xml:space="preserve">Вариантов ответов &lt; 2  </v>
      </c>
      <c r="AH285" s="1">
        <f>IF(AND(CONCATENATE(B285,C285,D285,E285,F285,G285,L285,M285,N285,O285,U285,V285)="",AC285=1),1,0)</f>
        <v>1</v>
      </c>
      <c r="AI285" s="1">
        <f t="shared" si="28"/>
        <v>0</v>
      </c>
      <c r="AT285" s="19"/>
      <c r="AU285" s="19"/>
    </row>
    <row r="286" spans="1:47" ht="76.5" x14ac:dyDescent="0.2">
      <c r="A286" s="11" t="str">
        <f t="shared" si="29"/>
        <v/>
      </c>
      <c r="B286" s="3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3"/>
      <c r="N286" s="3"/>
      <c r="O286" s="3"/>
      <c r="P286" s="3"/>
      <c r="Q286" s="3"/>
      <c r="R286" s="3"/>
      <c r="S286" s="3" t="s">
        <v>30</v>
      </c>
      <c r="T286" s="3"/>
      <c r="U286" s="4"/>
      <c r="V286" s="4"/>
      <c r="W286" s="10" t="str">
        <f t="shared" si="30"/>
        <v xml:space="preserve">Нет ВОПРОСА  Нет признака правильного ответа  Вариантов ответов &lt; 2  </v>
      </c>
      <c r="X286" s="19"/>
      <c r="AC286" s="1">
        <f>IF(OR($B286="",AND($C286="",$D286="",$E286="",$F286="",$G286="",$H286="",$I286="",$J286="",$K286="",$L286=""),AND($C286&lt;&gt;"",$M286=""),AND($D286&lt;&gt;"",$N286=""),AND($E286&lt;&gt;"",$O286=""),AND($F286&lt;&gt;"",$P286=""),AND($G286&lt;&gt;"",$Q286=""),AND($H286&lt;&gt;"",$R286=""),AND($I286&lt;&gt;"",$S286=""),AND($J286&lt;&gt;"",$T286=""),AND($K286&lt;&gt;"",$U286=""),AND($L286&lt;&gt;"",$V286=""),COUNTA($M286:$V286)&lt;2),1,0)</f>
        <v>1</v>
      </c>
      <c r="AD286" s="1" t="str">
        <f t="shared" si="25"/>
        <v xml:space="preserve">Нет ВОПРОСА  </v>
      </c>
      <c r="AE286" s="1" t="str">
        <f t="shared" si="26"/>
        <v xml:space="preserve">Нет признака правильного ответа  </v>
      </c>
      <c r="AF286" s="1" t="str">
        <f>IF(OR(AND($C286&lt;&gt;"",$M286=""),AND($D286&lt;&gt;"",$N286=""),AND($E286&lt;&gt;"",$O286=""),AND($F286&lt;&gt;"",$P286=""),AND($G286&lt;&gt;"",$Q286=""),AND($H286&lt;&gt;"",$R286=""),AND($I286&lt;&gt;"",$S286=""),AND($J286&lt;&gt;"",$T286=""),AND($K286&lt;&gt;"",$U286=""),AND($L286&lt;&gt;"",$V286="")),"Признак указывает на пустую ячейку  ","")</f>
        <v/>
      </c>
      <c r="AG286" s="1" t="str">
        <f t="shared" si="27"/>
        <v xml:space="preserve">Вариантов ответов &lt; 2  </v>
      </c>
      <c r="AH286" s="1">
        <f>IF(AND(CONCATENATE(B286,C286,D286,E286,F286,G286,L286,M286,N286,O286,U286,V286)="",AC286=1),1,0)</f>
        <v>1</v>
      </c>
      <c r="AI286" s="1">
        <f t="shared" si="28"/>
        <v>0</v>
      </c>
      <c r="AT286" s="19"/>
      <c r="AU286" s="19"/>
    </row>
    <row r="287" spans="1:47" ht="76.5" x14ac:dyDescent="0.2">
      <c r="A287" s="11" t="str">
        <f t="shared" si="29"/>
        <v/>
      </c>
      <c r="B287" s="3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3"/>
      <c r="N287" s="3"/>
      <c r="O287" s="3"/>
      <c r="P287" s="3"/>
      <c r="Q287" s="3"/>
      <c r="R287" s="3"/>
      <c r="S287" s="3" t="s">
        <v>30</v>
      </c>
      <c r="T287" s="3"/>
      <c r="U287" s="4"/>
      <c r="V287" s="4"/>
      <c r="W287" s="10" t="str">
        <f t="shared" si="30"/>
        <v xml:space="preserve">Нет ВОПРОСА  Нет признака правильного ответа  Вариантов ответов &lt; 2  </v>
      </c>
      <c r="X287" s="19"/>
      <c r="AC287" s="1">
        <f>IF(OR($B287="",AND($C287="",$D287="",$E287="",$F287="",$G287="",$H287="",$I287="",$J287="",$K287="",$L287=""),AND($C287&lt;&gt;"",$M287=""),AND($D287&lt;&gt;"",$N287=""),AND($E287&lt;&gt;"",$O287=""),AND($F287&lt;&gt;"",$P287=""),AND($G287&lt;&gt;"",$Q287=""),AND($H287&lt;&gt;"",$R287=""),AND($I287&lt;&gt;"",$S287=""),AND($J287&lt;&gt;"",$T287=""),AND($K287&lt;&gt;"",$U287=""),AND($L287&lt;&gt;"",$V287=""),COUNTA($M287:$V287)&lt;2),1,0)</f>
        <v>1</v>
      </c>
      <c r="AD287" s="1" t="str">
        <f t="shared" si="25"/>
        <v xml:space="preserve">Нет ВОПРОСА  </v>
      </c>
      <c r="AE287" s="1" t="str">
        <f t="shared" si="26"/>
        <v xml:space="preserve">Нет признака правильного ответа  </v>
      </c>
      <c r="AF287" s="1" t="str">
        <f>IF(OR(AND($C287&lt;&gt;"",$M287=""),AND($D287&lt;&gt;"",$N287=""),AND($E287&lt;&gt;"",$O287=""),AND($F287&lt;&gt;"",$P287=""),AND($G287&lt;&gt;"",$Q287=""),AND($H287&lt;&gt;"",$R287=""),AND($I287&lt;&gt;"",$S287=""),AND($J287&lt;&gt;"",$T287=""),AND($K287&lt;&gt;"",$U287=""),AND($L287&lt;&gt;"",$V287="")),"Признак указывает на пустую ячейку  ","")</f>
        <v/>
      </c>
      <c r="AG287" s="1" t="str">
        <f t="shared" si="27"/>
        <v xml:space="preserve">Вариантов ответов &lt; 2  </v>
      </c>
      <c r="AH287" s="1">
        <f>IF(AND(CONCATENATE(B287,C287,D287,E287,F287,G287,L287,M287,N287,O287,U287,V287)="",AC287=1),1,0)</f>
        <v>1</v>
      </c>
      <c r="AI287" s="1">
        <f t="shared" si="28"/>
        <v>0</v>
      </c>
      <c r="AT287" s="19"/>
      <c r="AU287" s="19"/>
    </row>
    <row r="288" spans="1:47" ht="76.5" x14ac:dyDescent="0.2">
      <c r="A288" s="11" t="str">
        <f t="shared" si="29"/>
        <v/>
      </c>
      <c r="B288" s="3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3"/>
      <c r="N288" s="3"/>
      <c r="O288" s="3"/>
      <c r="P288" s="3"/>
      <c r="Q288" s="3"/>
      <c r="R288" s="3"/>
      <c r="S288" s="3" t="s">
        <v>30</v>
      </c>
      <c r="T288" s="3"/>
      <c r="U288" s="4"/>
      <c r="V288" s="4"/>
      <c r="W288" s="10" t="str">
        <f t="shared" si="30"/>
        <v xml:space="preserve">Нет ВОПРОСА  Нет признака правильного ответа  Вариантов ответов &lt; 2  </v>
      </c>
      <c r="X288" s="19"/>
      <c r="AC288" s="1">
        <f>IF(OR($B288="",AND($C288="",$D288="",$E288="",$F288="",$G288="",$H288="",$I288="",$J288="",$K288="",$L288=""),AND($C288&lt;&gt;"",$M288=""),AND($D288&lt;&gt;"",$N288=""),AND($E288&lt;&gt;"",$O288=""),AND($F288&lt;&gt;"",$P288=""),AND($G288&lt;&gt;"",$Q288=""),AND($H288&lt;&gt;"",$R288=""),AND($I288&lt;&gt;"",$S288=""),AND($J288&lt;&gt;"",$T288=""),AND($K288&lt;&gt;"",$U288=""),AND($L288&lt;&gt;"",$V288=""),COUNTA($M288:$V288)&lt;2),1,0)</f>
        <v>1</v>
      </c>
      <c r="AD288" s="1" t="str">
        <f t="shared" si="25"/>
        <v xml:space="preserve">Нет ВОПРОСА  </v>
      </c>
      <c r="AE288" s="1" t="str">
        <f t="shared" si="26"/>
        <v xml:space="preserve">Нет признака правильного ответа  </v>
      </c>
      <c r="AF288" s="1" t="str">
        <f>IF(OR(AND($C288&lt;&gt;"",$M288=""),AND($D288&lt;&gt;"",$N288=""),AND($E288&lt;&gt;"",$O288=""),AND($F288&lt;&gt;"",$P288=""),AND($G288&lt;&gt;"",$Q288=""),AND($H288&lt;&gt;"",$R288=""),AND($I288&lt;&gt;"",$S288=""),AND($J288&lt;&gt;"",$T288=""),AND($K288&lt;&gt;"",$U288=""),AND($L288&lt;&gt;"",$V288="")),"Признак указывает на пустую ячейку  ","")</f>
        <v/>
      </c>
      <c r="AG288" s="1" t="str">
        <f t="shared" si="27"/>
        <v xml:space="preserve">Вариантов ответов &lt; 2  </v>
      </c>
      <c r="AH288" s="1">
        <f>IF(AND(CONCATENATE(B288,C288,D288,E288,F288,G288,L288,M288,N288,O288,U288,V288)="",AC288=1),1,0)</f>
        <v>1</v>
      </c>
      <c r="AI288" s="1">
        <f t="shared" si="28"/>
        <v>0</v>
      </c>
      <c r="AT288" s="19"/>
      <c r="AU288" s="19"/>
    </row>
    <row r="289" spans="1:47" ht="76.5" x14ac:dyDescent="0.2">
      <c r="A289" s="11" t="str">
        <f t="shared" si="29"/>
        <v/>
      </c>
      <c r="B289" s="3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6"/>
      <c r="N289" s="6"/>
      <c r="O289" s="6"/>
      <c r="P289" s="6"/>
      <c r="Q289" s="6"/>
      <c r="R289" s="6"/>
      <c r="S289" s="6" t="s">
        <v>30</v>
      </c>
      <c r="T289" s="6"/>
      <c r="U289" s="4"/>
      <c r="V289" s="4"/>
      <c r="W289" s="10" t="str">
        <f t="shared" si="30"/>
        <v xml:space="preserve">Нет ВОПРОСА  Нет признака правильного ответа  Вариантов ответов &lt; 2  </v>
      </c>
      <c r="X289" s="19"/>
      <c r="AC289" s="1">
        <f>IF(OR($B289="",AND($C289="",$D289="",$E289="",$F289="",$G289="",$H289="",$I289="",$J289="",$K289="",$L289=""),AND($C289&lt;&gt;"",$M289=""),AND($D289&lt;&gt;"",$N289=""),AND($E289&lt;&gt;"",$O289=""),AND($F289&lt;&gt;"",$P289=""),AND($G289&lt;&gt;"",$Q289=""),AND($H289&lt;&gt;"",$R289=""),AND($I289&lt;&gt;"",$S289=""),AND($J289&lt;&gt;"",$T289=""),AND($K289&lt;&gt;"",$U289=""),AND($L289&lt;&gt;"",$V289=""),COUNTA($M289:$V289)&lt;2),1,0)</f>
        <v>1</v>
      </c>
      <c r="AD289" s="1" t="str">
        <f t="shared" si="25"/>
        <v xml:space="preserve">Нет ВОПРОСА  </v>
      </c>
      <c r="AE289" s="1" t="str">
        <f t="shared" si="26"/>
        <v xml:space="preserve">Нет признака правильного ответа  </v>
      </c>
      <c r="AF289" s="1" t="str">
        <f>IF(OR(AND($C289&lt;&gt;"",$M289=""),AND($D289&lt;&gt;"",$N289=""),AND($E289&lt;&gt;"",$O289=""),AND($F289&lt;&gt;"",$P289=""),AND($G289&lt;&gt;"",$Q289=""),AND($H289&lt;&gt;"",$R289=""),AND($I289&lt;&gt;"",$S289=""),AND($J289&lt;&gt;"",$T289=""),AND($K289&lt;&gt;"",$U289=""),AND($L289&lt;&gt;"",$V289="")),"Признак указывает на пустую ячейку  ","")</f>
        <v/>
      </c>
      <c r="AG289" s="1" t="str">
        <f t="shared" si="27"/>
        <v xml:space="preserve">Вариантов ответов &lt; 2  </v>
      </c>
      <c r="AH289" s="1">
        <f>IF(AND(CONCATENATE(B289,C289,D289,E289,F289,G289,L289,M289,N289,O289,U289,V289)="",AC289=1),1,0)</f>
        <v>1</v>
      </c>
      <c r="AI289" s="1">
        <f t="shared" si="28"/>
        <v>0</v>
      </c>
      <c r="AT289" s="19"/>
      <c r="AU289" s="19"/>
    </row>
    <row r="290" spans="1:47" ht="76.5" x14ac:dyDescent="0.2">
      <c r="A290" s="11" t="str">
        <f t="shared" si="29"/>
        <v/>
      </c>
      <c r="B290" s="3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6"/>
      <c r="N290" s="6"/>
      <c r="O290" s="6"/>
      <c r="P290" s="6"/>
      <c r="Q290" s="6"/>
      <c r="R290" s="6"/>
      <c r="S290" s="6" t="s">
        <v>30</v>
      </c>
      <c r="T290" s="6"/>
      <c r="U290" s="6"/>
      <c r="V290" s="6"/>
      <c r="W290" s="10" t="str">
        <f t="shared" si="30"/>
        <v xml:space="preserve">Нет ВОПРОСА  Нет признака правильного ответа  Вариантов ответов &lt; 2  </v>
      </c>
      <c r="X290" s="19"/>
      <c r="AC290" s="1">
        <f>IF(OR($B290="",AND($C290="",$D290="",$E290="",$F290="",$G290="",$H290="",$I290="",$J290="",$K290="",$L290=""),AND($C290&lt;&gt;"",$M290=""),AND($D290&lt;&gt;"",$N290=""),AND($E290&lt;&gt;"",$O290=""),AND($F290&lt;&gt;"",$P290=""),AND($G290&lt;&gt;"",$Q290=""),AND($H290&lt;&gt;"",$R290=""),AND($I290&lt;&gt;"",$S290=""),AND($J290&lt;&gt;"",$T290=""),AND($K290&lt;&gt;"",$U290=""),AND($L290&lt;&gt;"",$V290=""),COUNTA($M290:$V290)&lt;2),1,0)</f>
        <v>1</v>
      </c>
      <c r="AD290" s="1" t="str">
        <f t="shared" si="25"/>
        <v xml:space="preserve">Нет ВОПРОСА  </v>
      </c>
      <c r="AE290" s="1" t="str">
        <f t="shared" si="26"/>
        <v xml:space="preserve">Нет признака правильного ответа  </v>
      </c>
      <c r="AF290" s="1" t="str">
        <f>IF(OR(AND($C290&lt;&gt;"",$M290=""),AND($D290&lt;&gt;"",$N290=""),AND($E290&lt;&gt;"",$O290=""),AND($F290&lt;&gt;"",$P290=""),AND($G290&lt;&gt;"",$Q290=""),AND($H290&lt;&gt;"",$R290=""),AND($I290&lt;&gt;"",$S290=""),AND($J290&lt;&gt;"",$T290=""),AND($K290&lt;&gt;"",$U290=""),AND($L290&lt;&gt;"",$V290="")),"Признак указывает на пустую ячейку  ","")</f>
        <v/>
      </c>
      <c r="AG290" s="1" t="str">
        <f t="shared" si="27"/>
        <v xml:space="preserve">Вариантов ответов &lt; 2  </v>
      </c>
      <c r="AH290" s="1">
        <f>IF(AND(CONCATENATE(B290,C290,D290,E290,F290,G290,L290,M290,N290,O290,U290,V290)="",AC290=1),1,0)</f>
        <v>1</v>
      </c>
      <c r="AI290" s="1">
        <f t="shared" si="28"/>
        <v>0</v>
      </c>
      <c r="AT290" s="19"/>
      <c r="AU290" s="19"/>
    </row>
    <row r="291" spans="1:47" ht="76.5" x14ac:dyDescent="0.2">
      <c r="A291" s="11" t="str">
        <f t="shared" si="29"/>
        <v/>
      </c>
      <c r="B291" s="3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3"/>
      <c r="N291" s="3"/>
      <c r="O291" s="3"/>
      <c r="P291" s="4"/>
      <c r="Q291" s="4"/>
      <c r="R291" s="4"/>
      <c r="S291" s="4" t="s">
        <v>30</v>
      </c>
      <c r="T291" s="4"/>
      <c r="U291" s="7"/>
      <c r="V291" s="7"/>
      <c r="W291" s="10" t="str">
        <f t="shared" si="30"/>
        <v xml:space="preserve">Нет ВОПРОСА  Нет признака правильного ответа  Вариантов ответов &lt; 2  </v>
      </c>
      <c r="X291" s="19"/>
      <c r="AC291" s="1">
        <f>IF(OR($B291="",AND($C291="",$D291="",$E291="",$F291="",$G291="",$H291="",$I291="",$J291="",$K291="",$L291=""),AND($C291&lt;&gt;"",$M291=""),AND($D291&lt;&gt;"",$N291=""),AND($E291&lt;&gt;"",$O291=""),AND($F291&lt;&gt;"",$P291=""),AND($G291&lt;&gt;"",$Q291=""),AND($H291&lt;&gt;"",$R291=""),AND($I291&lt;&gt;"",$S291=""),AND($J291&lt;&gt;"",$T291=""),AND($K291&lt;&gt;"",$U291=""),AND($L291&lt;&gt;"",$V291=""),COUNTA($M291:$V291)&lt;2),1,0)</f>
        <v>1</v>
      </c>
      <c r="AD291" s="1" t="str">
        <f t="shared" si="25"/>
        <v xml:space="preserve">Нет ВОПРОСА  </v>
      </c>
      <c r="AE291" s="1" t="str">
        <f t="shared" si="26"/>
        <v xml:space="preserve">Нет признака правильного ответа  </v>
      </c>
      <c r="AF291" s="1" t="str">
        <f>IF(OR(AND($C291&lt;&gt;"",$M291=""),AND($D291&lt;&gt;"",$N291=""),AND($E291&lt;&gt;"",$O291=""),AND($F291&lt;&gt;"",$P291=""),AND($G291&lt;&gt;"",$Q291=""),AND($H291&lt;&gt;"",$R291=""),AND($I291&lt;&gt;"",$S291=""),AND($J291&lt;&gt;"",$T291=""),AND($K291&lt;&gt;"",$U291=""),AND($L291&lt;&gt;"",$V291="")),"Признак указывает на пустую ячейку  ","")</f>
        <v/>
      </c>
      <c r="AG291" s="1" t="str">
        <f t="shared" si="27"/>
        <v xml:space="preserve">Вариантов ответов &lt; 2  </v>
      </c>
      <c r="AH291" s="1">
        <f>IF(AND(CONCATENATE(B291,C291,D291,E291,F291,G291,L291,M291,N291,O291,U291,V291)="",AC291=1),1,0)</f>
        <v>1</v>
      </c>
      <c r="AI291" s="1">
        <f t="shared" si="28"/>
        <v>0</v>
      </c>
      <c r="AT291" s="19"/>
      <c r="AU291" s="19"/>
    </row>
    <row r="292" spans="1:47" ht="76.5" x14ac:dyDescent="0.2">
      <c r="A292" s="11" t="str">
        <f t="shared" si="29"/>
        <v/>
      </c>
      <c r="B292" s="3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3"/>
      <c r="N292" s="3"/>
      <c r="O292" s="3"/>
      <c r="P292" s="4"/>
      <c r="Q292" s="4"/>
      <c r="R292" s="4"/>
      <c r="S292" s="4" t="s">
        <v>30</v>
      </c>
      <c r="T292" s="4"/>
      <c r="U292" s="4"/>
      <c r="V292" s="4"/>
      <c r="W292" s="10" t="str">
        <f t="shared" si="30"/>
        <v xml:space="preserve">Нет ВОПРОСА  Нет признака правильного ответа  Вариантов ответов &lt; 2  </v>
      </c>
      <c r="X292" s="19"/>
      <c r="AC292" s="1">
        <f>IF(OR($B292="",AND($C292="",$D292="",$E292="",$F292="",$G292="",$H292="",$I292="",$J292="",$K292="",$L292=""),AND($C292&lt;&gt;"",$M292=""),AND($D292&lt;&gt;"",$N292=""),AND($E292&lt;&gt;"",$O292=""),AND($F292&lt;&gt;"",$P292=""),AND($G292&lt;&gt;"",$Q292=""),AND($H292&lt;&gt;"",$R292=""),AND($I292&lt;&gt;"",$S292=""),AND($J292&lt;&gt;"",$T292=""),AND($K292&lt;&gt;"",$U292=""),AND($L292&lt;&gt;"",$V292=""),COUNTA($M292:$V292)&lt;2),1,0)</f>
        <v>1</v>
      </c>
      <c r="AD292" s="1" t="str">
        <f t="shared" si="25"/>
        <v xml:space="preserve">Нет ВОПРОСА  </v>
      </c>
      <c r="AE292" s="1" t="str">
        <f t="shared" si="26"/>
        <v xml:space="preserve">Нет признака правильного ответа  </v>
      </c>
      <c r="AF292" s="1" t="str">
        <f>IF(OR(AND($C292&lt;&gt;"",$M292=""),AND($D292&lt;&gt;"",$N292=""),AND($E292&lt;&gt;"",$O292=""),AND($F292&lt;&gt;"",$P292=""),AND($G292&lt;&gt;"",$Q292=""),AND($H292&lt;&gt;"",$R292=""),AND($I292&lt;&gt;"",$S292=""),AND($J292&lt;&gt;"",$T292=""),AND($K292&lt;&gt;"",$U292=""),AND($L292&lt;&gt;"",$V292="")),"Признак указывает на пустую ячейку  ","")</f>
        <v/>
      </c>
      <c r="AG292" s="1" t="str">
        <f t="shared" si="27"/>
        <v xml:space="preserve">Вариантов ответов &lt; 2  </v>
      </c>
      <c r="AH292" s="1">
        <f>IF(AND(CONCATENATE(B292,C292,D292,E292,F292,G292,L292,M292,N292,O292,U292,V292)="",AC292=1),1,0)</f>
        <v>1</v>
      </c>
      <c r="AI292" s="1">
        <f t="shared" si="28"/>
        <v>0</v>
      </c>
      <c r="AT292" s="19"/>
      <c r="AU292" s="19"/>
    </row>
    <row r="293" spans="1:47" ht="76.5" x14ac:dyDescent="0.2">
      <c r="A293" s="11" t="str">
        <f t="shared" si="29"/>
        <v/>
      </c>
      <c r="B293" s="3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3"/>
      <c r="N293" s="3"/>
      <c r="O293" s="3"/>
      <c r="P293" s="4"/>
      <c r="Q293" s="4"/>
      <c r="R293" s="4"/>
      <c r="S293" s="4" t="s">
        <v>30</v>
      </c>
      <c r="T293" s="4"/>
      <c r="U293" s="4"/>
      <c r="V293" s="4"/>
      <c r="W293" s="10" t="str">
        <f t="shared" si="30"/>
        <v xml:space="preserve">Нет ВОПРОСА  Нет признака правильного ответа  Вариантов ответов &lt; 2  </v>
      </c>
      <c r="X293" s="19"/>
      <c r="AC293" s="1">
        <f>IF(OR($B293="",AND($C293="",$D293="",$E293="",$F293="",$G293="",$H293="",$I293="",$J293="",$K293="",$L293=""),AND($C293&lt;&gt;"",$M293=""),AND($D293&lt;&gt;"",$N293=""),AND($E293&lt;&gt;"",$O293=""),AND($F293&lt;&gt;"",$P293=""),AND($G293&lt;&gt;"",$Q293=""),AND($H293&lt;&gt;"",$R293=""),AND($I293&lt;&gt;"",$S293=""),AND($J293&lt;&gt;"",$T293=""),AND($K293&lt;&gt;"",$U293=""),AND($L293&lt;&gt;"",$V293=""),COUNTA($M293:$V293)&lt;2),1,0)</f>
        <v>1</v>
      </c>
      <c r="AD293" s="1" t="str">
        <f t="shared" si="25"/>
        <v xml:space="preserve">Нет ВОПРОСА  </v>
      </c>
      <c r="AE293" s="1" t="str">
        <f t="shared" si="26"/>
        <v xml:space="preserve">Нет признака правильного ответа  </v>
      </c>
      <c r="AF293" s="1" t="str">
        <f>IF(OR(AND($C293&lt;&gt;"",$M293=""),AND($D293&lt;&gt;"",$N293=""),AND($E293&lt;&gt;"",$O293=""),AND($F293&lt;&gt;"",$P293=""),AND($G293&lt;&gt;"",$Q293=""),AND($H293&lt;&gt;"",$R293=""),AND($I293&lt;&gt;"",$S293=""),AND($J293&lt;&gt;"",$T293=""),AND($K293&lt;&gt;"",$U293=""),AND($L293&lt;&gt;"",$V293="")),"Признак указывает на пустую ячейку  ","")</f>
        <v/>
      </c>
      <c r="AG293" s="1" t="str">
        <f t="shared" si="27"/>
        <v xml:space="preserve">Вариантов ответов &lt; 2  </v>
      </c>
      <c r="AH293" s="1">
        <f>IF(AND(CONCATENATE(B293,C293,D293,E293,F293,G293,L293,M293,N293,O293,U293,V293)="",AC293=1),1,0)</f>
        <v>1</v>
      </c>
      <c r="AI293" s="1">
        <f t="shared" si="28"/>
        <v>0</v>
      </c>
      <c r="AT293" s="19"/>
      <c r="AU293" s="19"/>
    </row>
    <row r="294" spans="1:47" ht="76.5" x14ac:dyDescent="0.2">
      <c r="A294" s="11" t="str">
        <f t="shared" si="29"/>
        <v/>
      </c>
      <c r="B294" s="3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3"/>
      <c r="N294" s="3"/>
      <c r="O294" s="3"/>
      <c r="P294" s="4"/>
      <c r="Q294" s="4"/>
      <c r="R294" s="4"/>
      <c r="S294" s="4" t="s">
        <v>30</v>
      </c>
      <c r="T294" s="4"/>
      <c r="U294" s="4"/>
      <c r="V294" s="4"/>
      <c r="W294" s="10" t="str">
        <f t="shared" si="30"/>
        <v xml:space="preserve">Нет ВОПРОСА  Нет признака правильного ответа  Вариантов ответов &lt; 2  </v>
      </c>
      <c r="X294" s="19"/>
      <c r="AC294" s="1">
        <f>IF(OR($B294="",AND($C294="",$D294="",$E294="",$F294="",$G294="",$H294="",$I294="",$J294="",$K294="",$L294=""),AND($C294&lt;&gt;"",$M294=""),AND($D294&lt;&gt;"",$N294=""),AND($E294&lt;&gt;"",$O294=""),AND($F294&lt;&gt;"",$P294=""),AND($G294&lt;&gt;"",$Q294=""),AND($H294&lt;&gt;"",$R294=""),AND($I294&lt;&gt;"",$S294=""),AND($J294&lt;&gt;"",$T294=""),AND($K294&lt;&gt;"",$U294=""),AND($L294&lt;&gt;"",$V294=""),COUNTA($M294:$V294)&lt;2),1,0)</f>
        <v>1</v>
      </c>
      <c r="AD294" s="1" t="str">
        <f t="shared" si="25"/>
        <v xml:space="preserve">Нет ВОПРОСА  </v>
      </c>
      <c r="AE294" s="1" t="str">
        <f t="shared" si="26"/>
        <v xml:space="preserve">Нет признака правильного ответа  </v>
      </c>
      <c r="AF294" s="1" t="str">
        <f>IF(OR(AND($C294&lt;&gt;"",$M294=""),AND($D294&lt;&gt;"",$N294=""),AND($E294&lt;&gt;"",$O294=""),AND($F294&lt;&gt;"",$P294=""),AND($G294&lt;&gt;"",$Q294=""),AND($H294&lt;&gt;"",$R294=""),AND($I294&lt;&gt;"",$S294=""),AND($J294&lt;&gt;"",$T294=""),AND($K294&lt;&gt;"",$U294=""),AND($L294&lt;&gt;"",$V294="")),"Признак указывает на пустую ячейку  ","")</f>
        <v/>
      </c>
      <c r="AG294" s="1" t="str">
        <f t="shared" si="27"/>
        <v xml:space="preserve">Вариантов ответов &lt; 2  </v>
      </c>
      <c r="AH294" s="1">
        <f>IF(AND(CONCATENATE(B294,C294,D294,E294,F294,G294,L294,M294,N294,O294,U294,V294)="",AC294=1),1,0)</f>
        <v>1</v>
      </c>
      <c r="AI294" s="1">
        <f t="shared" si="28"/>
        <v>0</v>
      </c>
      <c r="AT294" s="19"/>
      <c r="AU294" s="19"/>
    </row>
    <row r="295" spans="1:47" ht="76.5" x14ac:dyDescent="0.2">
      <c r="A295" s="11" t="str">
        <f t="shared" si="29"/>
        <v/>
      </c>
      <c r="B295" s="3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3"/>
      <c r="N295" s="3"/>
      <c r="O295" s="3"/>
      <c r="P295" s="3"/>
      <c r="Q295" s="3"/>
      <c r="R295" s="3"/>
      <c r="S295" s="3" t="s">
        <v>30</v>
      </c>
      <c r="T295" s="3"/>
      <c r="U295" s="4"/>
      <c r="V295" s="4"/>
      <c r="W295" s="10" t="str">
        <f t="shared" si="30"/>
        <v xml:space="preserve">Нет ВОПРОСА  Нет признака правильного ответа  Вариантов ответов &lt; 2  </v>
      </c>
      <c r="X295" s="19"/>
      <c r="AC295" s="1">
        <f>IF(OR($B295="",AND($C295="",$D295="",$E295="",$F295="",$G295="",$H295="",$I295="",$J295="",$K295="",$L295=""),AND($C295&lt;&gt;"",$M295=""),AND($D295&lt;&gt;"",$N295=""),AND($E295&lt;&gt;"",$O295=""),AND($F295&lt;&gt;"",$P295=""),AND($G295&lt;&gt;"",$Q295=""),AND($H295&lt;&gt;"",$R295=""),AND($I295&lt;&gt;"",$S295=""),AND($J295&lt;&gt;"",$T295=""),AND($K295&lt;&gt;"",$U295=""),AND($L295&lt;&gt;"",$V295=""),COUNTA($M295:$V295)&lt;2),1,0)</f>
        <v>1</v>
      </c>
      <c r="AD295" s="1" t="str">
        <f t="shared" si="25"/>
        <v xml:space="preserve">Нет ВОПРОСА  </v>
      </c>
      <c r="AE295" s="1" t="str">
        <f t="shared" si="26"/>
        <v xml:space="preserve">Нет признака правильного ответа  </v>
      </c>
      <c r="AF295" s="1" t="str">
        <f>IF(OR(AND($C295&lt;&gt;"",$M295=""),AND($D295&lt;&gt;"",$N295=""),AND($E295&lt;&gt;"",$O295=""),AND($F295&lt;&gt;"",$P295=""),AND($G295&lt;&gt;"",$Q295=""),AND($H295&lt;&gt;"",$R295=""),AND($I295&lt;&gt;"",$S295=""),AND($J295&lt;&gt;"",$T295=""),AND($K295&lt;&gt;"",$U295=""),AND($L295&lt;&gt;"",$V295="")),"Признак указывает на пустую ячейку  ","")</f>
        <v/>
      </c>
      <c r="AG295" s="1" t="str">
        <f t="shared" si="27"/>
        <v xml:space="preserve">Вариантов ответов &lt; 2  </v>
      </c>
      <c r="AH295" s="1">
        <f>IF(AND(CONCATENATE(B295,C295,D295,E295,F295,G295,L295,M295,N295,O295,U295,V295)="",AC295=1),1,0)</f>
        <v>1</v>
      </c>
      <c r="AI295" s="1">
        <f t="shared" si="28"/>
        <v>0</v>
      </c>
      <c r="AT295" s="19"/>
      <c r="AU295" s="19"/>
    </row>
    <row r="296" spans="1:47" ht="76.5" x14ac:dyDescent="0.2">
      <c r="A296" s="11" t="str">
        <f t="shared" si="29"/>
        <v/>
      </c>
      <c r="B296" s="3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3"/>
      <c r="N296" s="3"/>
      <c r="O296" s="3"/>
      <c r="P296" s="4"/>
      <c r="Q296" s="4"/>
      <c r="R296" s="4"/>
      <c r="S296" s="4" t="s">
        <v>30</v>
      </c>
      <c r="T296" s="4"/>
      <c r="U296" s="4"/>
      <c r="V296" s="4"/>
      <c r="W296" s="10" t="str">
        <f t="shared" si="30"/>
        <v xml:space="preserve">Нет ВОПРОСА  Нет признака правильного ответа  Вариантов ответов &lt; 2  </v>
      </c>
      <c r="X296" s="19"/>
      <c r="AC296" s="1">
        <f>IF(OR($B296="",AND($C296="",$D296="",$E296="",$F296="",$G296="",$H296="",$I296="",$J296="",$K296="",$L296=""),AND($C296&lt;&gt;"",$M296=""),AND($D296&lt;&gt;"",$N296=""),AND($E296&lt;&gt;"",$O296=""),AND($F296&lt;&gt;"",$P296=""),AND($G296&lt;&gt;"",$Q296=""),AND($H296&lt;&gt;"",$R296=""),AND($I296&lt;&gt;"",$S296=""),AND($J296&lt;&gt;"",$T296=""),AND($K296&lt;&gt;"",$U296=""),AND($L296&lt;&gt;"",$V296=""),COUNTA($M296:$V296)&lt;2),1,0)</f>
        <v>1</v>
      </c>
      <c r="AD296" s="1" t="str">
        <f t="shared" si="25"/>
        <v xml:space="preserve">Нет ВОПРОСА  </v>
      </c>
      <c r="AE296" s="1" t="str">
        <f t="shared" si="26"/>
        <v xml:space="preserve">Нет признака правильного ответа  </v>
      </c>
      <c r="AF296" s="1" t="str">
        <f>IF(OR(AND($C296&lt;&gt;"",$M296=""),AND($D296&lt;&gt;"",$N296=""),AND($E296&lt;&gt;"",$O296=""),AND($F296&lt;&gt;"",$P296=""),AND($G296&lt;&gt;"",$Q296=""),AND($H296&lt;&gt;"",$R296=""),AND($I296&lt;&gt;"",$S296=""),AND($J296&lt;&gt;"",$T296=""),AND($K296&lt;&gt;"",$U296=""),AND($L296&lt;&gt;"",$V296="")),"Признак указывает на пустую ячейку  ","")</f>
        <v/>
      </c>
      <c r="AG296" s="1" t="str">
        <f t="shared" si="27"/>
        <v xml:space="preserve">Вариантов ответов &lt; 2  </v>
      </c>
      <c r="AH296" s="1">
        <f>IF(AND(CONCATENATE(B296,C296,D296,E296,F296,G296,L296,M296,N296,O296,U296,V296)="",AC296=1),1,0)</f>
        <v>1</v>
      </c>
      <c r="AI296" s="1">
        <f t="shared" si="28"/>
        <v>0</v>
      </c>
      <c r="AT296" s="19"/>
      <c r="AU296" s="19"/>
    </row>
    <row r="297" spans="1:47" ht="76.5" x14ac:dyDescent="0.2">
      <c r="A297" s="11" t="str">
        <f t="shared" si="29"/>
        <v/>
      </c>
      <c r="B297" s="3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3"/>
      <c r="N297" s="3"/>
      <c r="O297" s="3"/>
      <c r="P297" s="4"/>
      <c r="Q297" s="4"/>
      <c r="R297" s="4"/>
      <c r="S297" s="4" t="s">
        <v>30</v>
      </c>
      <c r="T297" s="4"/>
      <c r="U297" s="4"/>
      <c r="V297" s="4"/>
      <c r="W297" s="10" t="str">
        <f t="shared" si="30"/>
        <v xml:space="preserve">Нет ВОПРОСА  Нет признака правильного ответа  Вариантов ответов &lt; 2  </v>
      </c>
      <c r="X297" s="19"/>
      <c r="AC297" s="1">
        <f>IF(OR($B297="",AND($C297="",$D297="",$E297="",$F297="",$G297="",$H297="",$I297="",$J297="",$K297="",$L297=""),AND($C297&lt;&gt;"",$M297=""),AND($D297&lt;&gt;"",$N297=""),AND($E297&lt;&gt;"",$O297=""),AND($F297&lt;&gt;"",$P297=""),AND($G297&lt;&gt;"",$Q297=""),AND($H297&lt;&gt;"",$R297=""),AND($I297&lt;&gt;"",$S297=""),AND($J297&lt;&gt;"",$T297=""),AND($K297&lt;&gt;"",$U297=""),AND($L297&lt;&gt;"",$V297=""),COUNTA($M297:$V297)&lt;2),1,0)</f>
        <v>1</v>
      </c>
      <c r="AD297" s="1" t="str">
        <f t="shared" si="25"/>
        <v xml:space="preserve">Нет ВОПРОСА  </v>
      </c>
      <c r="AE297" s="1" t="str">
        <f t="shared" si="26"/>
        <v xml:space="preserve">Нет признака правильного ответа  </v>
      </c>
      <c r="AF297" s="1" t="str">
        <f>IF(OR(AND($C297&lt;&gt;"",$M297=""),AND($D297&lt;&gt;"",$N297=""),AND($E297&lt;&gt;"",$O297=""),AND($F297&lt;&gt;"",$P297=""),AND($G297&lt;&gt;"",$Q297=""),AND($H297&lt;&gt;"",$R297=""),AND($I297&lt;&gt;"",$S297=""),AND($J297&lt;&gt;"",$T297=""),AND($K297&lt;&gt;"",$U297=""),AND($L297&lt;&gt;"",$V297="")),"Признак указывает на пустую ячейку  ","")</f>
        <v/>
      </c>
      <c r="AG297" s="1" t="str">
        <f t="shared" si="27"/>
        <v xml:space="preserve">Вариантов ответов &lt; 2  </v>
      </c>
      <c r="AH297" s="1">
        <f>IF(AND(CONCATENATE(B297,C297,D297,E297,F297,G297,L297,M297,N297,O297,U297,V297)="",AC297=1),1,0)</f>
        <v>1</v>
      </c>
      <c r="AI297" s="1">
        <f t="shared" si="28"/>
        <v>0</v>
      </c>
      <c r="AT297" s="19"/>
      <c r="AU297" s="19"/>
    </row>
    <row r="298" spans="1:47" ht="76.5" x14ac:dyDescent="0.2">
      <c r="A298" s="11" t="str">
        <f t="shared" si="29"/>
        <v/>
      </c>
      <c r="B298" s="3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3"/>
      <c r="N298" s="3"/>
      <c r="O298" s="3"/>
      <c r="P298" s="4"/>
      <c r="Q298" s="4"/>
      <c r="R298" s="4"/>
      <c r="S298" s="4" t="s">
        <v>30</v>
      </c>
      <c r="T298" s="4"/>
      <c r="U298" s="4"/>
      <c r="V298" s="4"/>
      <c r="W298" s="10" t="str">
        <f t="shared" si="30"/>
        <v xml:space="preserve">Нет ВОПРОСА  Нет признака правильного ответа  Вариантов ответов &lt; 2  </v>
      </c>
      <c r="X298" s="19"/>
      <c r="AC298" s="1">
        <f>IF(OR($B298="",AND($C298="",$D298="",$E298="",$F298="",$G298="",$H298="",$I298="",$J298="",$K298="",$L298=""),AND($C298&lt;&gt;"",$M298=""),AND($D298&lt;&gt;"",$N298=""),AND($E298&lt;&gt;"",$O298=""),AND($F298&lt;&gt;"",$P298=""),AND($G298&lt;&gt;"",$Q298=""),AND($H298&lt;&gt;"",$R298=""),AND($I298&lt;&gt;"",$S298=""),AND($J298&lt;&gt;"",$T298=""),AND($K298&lt;&gt;"",$U298=""),AND($L298&lt;&gt;"",$V298=""),COUNTA($M298:$V298)&lt;2),1,0)</f>
        <v>1</v>
      </c>
      <c r="AD298" s="1" t="str">
        <f t="shared" si="25"/>
        <v xml:space="preserve">Нет ВОПРОСА  </v>
      </c>
      <c r="AE298" s="1" t="str">
        <f t="shared" si="26"/>
        <v xml:space="preserve">Нет признака правильного ответа  </v>
      </c>
      <c r="AF298" s="1" t="str">
        <f>IF(OR(AND($C298&lt;&gt;"",$M298=""),AND($D298&lt;&gt;"",$N298=""),AND($E298&lt;&gt;"",$O298=""),AND($F298&lt;&gt;"",$P298=""),AND($G298&lt;&gt;"",$Q298=""),AND($H298&lt;&gt;"",$R298=""),AND($I298&lt;&gt;"",$S298=""),AND($J298&lt;&gt;"",$T298=""),AND($K298&lt;&gt;"",$U298=""),AND($L298&lt;&gt;"",$V298="")),"Признак указывает на пустую ячейку  ","")</f>
        <v/>
      </c>
      <c r="AG298" s="1" t="str">
        <f t="shared" si="27"/>
        <v xml:space="preserve">Вариантов ответов &lt; 2  </v>
      </c>
      <c r="AH298" s="1">
        <f>IF(AND(CONCATENATE(B298,C298,D298,E298,F298,G298,L298,M298,N298,O298,U298,V298)="",AC298=1),1,0)</f>
        <v>1</v>
      </c>
      <c r="AI298" s="1">
        <f t="shared" si="28"/>
        <v>0</v>
      </c>
      <c r="AT298" s="19"/>
      <c r="AU298" s="19"/>
    </row>
    <row r="299" spans="1:47" ht="76.5" x14ac:dyDescent="0.2">
      <c r="A299" s="11" t="str">
        <f t="shared" si="29"/>
        <v/>
      </c>
      <c r="B299" s="3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3"/>
      <c r="N299" s="3"/>
      <c r="O299" s="3"/>
      <c r="P299" s="4"/>
      <c r="Q299" s="4"/>
      <c r="R299" s="4"/>
      <c r="S299" s="4" t="s">
        <v>30</v>
      </c>
      <c r="T299" s="4"/>
      <c r="U299" s="4"/>
      <c r="V299" s="4"/>
      <c r="W299" s="10" t="str">
        <f t="shared" si="30"/>
        <v xml:space="preserve">Нет ВОПРОСА  Нет признака правильного ответа  Вариантов ответов &lt; 2  </v>
      </c>
      <c r="X299" s="19"/>
      <c r="AC299" s="1">
        <f>IF(OR($B299="",AND($C299="",$D299="",$E299="",$F299="",$G299="",$H299="",$I299="",$J299="",$K299="",$L299=""),AND($C299&lt;&gt;"",$M299=""),AND($D299&lt;&gt;"",$N299=""),AND($E299&lt;&gt;"",$O299=""),AND($F299&lt;&gt;"",$P299=""),AND($G299&lt;&gt;"",$Q299=""),AND($H299&lt;&gt;"",$R299=""),AND($I299&lt;&gt;"",$S299=""),AND($J299&lt;&gt;"",$T299=""),AND($K299&lt;&gt;"",$U299=""),AND($L299&lt;&gt;"",$V299=""),COUNTA($M299:$V299)&lt;2),1,0)</f>
        <v>1</v>
      </c>
      <c r="AD299" s="1" t="str">
        <f t="shared" si="25"/>
        <v xml:space="preserve">Нет ВОПРОСА  </v>
      </c>
      <c r="AE299" s="1" t="str">
        <f t="shared" si="26"/>
        <v xml:space="preserve">Нет признака правильного ответа  </v>
      </c>
      <c r="AF299" s="1" t="str">
        <f>IF(OR(AND($C299&lt;&gt;"",$M299=""),AND($D299&lt;&gt;"",$N299=""),AND($E299&lt;&gt;"",$O299=""),AND($F299&lt;&gt;"",$P299=""),AND($G299&lt;&gt;"",$Q299=""),AND($H299&lt;&gt;"",$R299=""),AND($I299&lt;&gt;"",$S299=""),AND($J299&lt;&gt;"",$T299=""),AND($K299&lt;&gt;"",$U299=""),AND($L299&lt;&gt;"",$V299="")),"Признак указывает на пустую ячейку  ","")</f>
        <v/>
      </c>
      <c r="AG299" s="1" t="str">
        <f t="shared" si="27"/>
        <v xml:space="preserve">Вариантов ответов &lt; 2  </v>
      </c>
      <c r="AH299" s="1">
        <f>IF(AND(CONCATENATE(B299,C299,D299,E299,F299,G299,L299,M299,N299,O299,U299,V299)="",AC299=1),1,0)</f>
        <v>1</v>
      </c>
      <c r="AI299" s="1">
        <f t="shared" si="28"/>
        <v>0</v>
      </c>
      <c r="AT299" s="19"/>
      <c r="AU299" s="19"/>
    </row>
    <row r="300" spans="1:47" ht="76.5" x14ac:dyDescent="0.2">
      <c r="A300" s="11" t="str">
        <f t="shared" si="29"/>
        <v/>
      </c>
      <c r="B300" s="3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3"/>
      <c r="N300" s="3"/>
      <c r="O300" s="3"/>
      <c r="P300" s="3"/>
      <c r="Q300" s="3"/>
      <c r="R300" s="3"/>
      <c r="S300" s="3" t="s">
        <v>30</v>
      </c>
      <c r="T300" s="3"/>
      <c r="U300" s="4"/>
      <c r="V300" s="4"/>
      <c r="W300" s="10" t="str">
        <f t="shared" si="30"/>
        <v xml:space="preserve">Нет ВОПРОСА  Нет признака правильного ответа  Вариантов ответов &lt; 2  </v>
      </c>
      <c r="X300" s="19"/>
      <c r="AC300" s="1">
        <f>IF(OR($B300="",AND($C300="",$D300="",$E300="",$F300="",$G300="",$H300="",$I300="",$J300="",$K300="",$L300=""),AND($C300&lt;&gt;"",$M300=""),AND($D300&lt;&gt;"",$N300=""),AND($E300&lt;&gt;"",$O300=""),AND($F300&lt;&gt;"",$P300=""),AND($G300&lt;&gt;"",$Q300=""),AND($H300&lt;&gt;"",$R300=""),AND($I300&lt;&gt;"",$S300=""),AND($J300&lt;&gt;"",$T300=""),AND($K300&lt;&gt;"",$U300=""),AND($L300&lt;&gt;"",$V300=""),COUNTA($M300:$V300)&lt;2),1,0)</f>
        <v>1</v>
      </c>
      <c r="AD300" s="1" t="str">
        <f t="shared" si="25"/>
        <v xml:space="preserve">Нет ВОПРОСА  </v>
      </c>
      <c r="AE300" s="1" t="str">
        <f t="shared" si="26"/>
        <v xml:space="preserve">Нет признака правильного ответа  </v>
      </c>
      <c r="AF300" s="1" t="str">
        <f>IF(OR(AND($C300&lt;&gt;"",$M300=""),AND($D300&lt;&gt;"",$N300=""),AND($E300&lt;&gt;"",$O300=""),AND($F300&lt;&gt;"",$P300=""),AND($G300&lt;&gt;"",$Q300=""),AND($H300&lt;&gt;"",$R300=""),AND($I300&lt;&gt;"",$S300=""),AND($J300&lt;&gt;"",$T300=""),AND($K300&lt;&gt;"",$U300=""),AND($L300&lt;&gt;"",$V300="")),"Признак указывает на пустую ячейку  ","")</f>
        <v/>
      </c>
      <c r="AG300" s="1" t="str">
        <f t="shared" si="27"/>
        <v xml:space="preserve">Вариантов ответов &lt; 2  </v>
      </c>
      <c r="AH300" s="1">
        <f>IF(AND(CONCATENATE(B300,C300,D300,E300,F300,G300,L300,M300,N300,O300,U300,V300)="",AC300=1),1,0)</f>
        <v>1</v>
      </c>
      <c r="AI300" s="1">
        <f t="shared" si="28"/>
        <v>0</v>
      </c>
      <c r="AT300" s="19"/>
      <c r="AU300" s="19"/>
    </row>
    <row r="301" spans="1:47" ht="76.5" x14ac:dyDescent="0.2">
      <c r="A301" s="11" t="str">
        <f t="shared" si="29"/>
        <v/>
      </c>
      <c r="B301" s="3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3"/>
      <c r="N301" s="3"/>
      <c r="O301" s="3"/>
      <c r="P301" s="4"/>
      <c r="Q301" s="4"/>
      <c r="R301" s="4"/>
      <c r="S301" s="4" t="s">
        <v>30</v>
      </c>
      <c r="T301" s="4"/>
      <c r="U301" s="4"/>
      <c r="V301" s="4"/>
      <c r="W301" s="10" t="str">
        <f t="shared" si="30"/>
        <v xml:space="preserve">Нет ВОПРОСА  Нет признака правильного ответа  Вариантов ответов &lt; 2  </v>
      </c>
      <c r="X301" s="19"/>
      <c r="AC301" s="1">
        <f>IF(OR($B301="",AND($C301="",$D301="",$E301="",$F301="",$G301="",$H301="",$I301="",$J301="",$K301="",$L301=""),AND($C301&lt;&gt;"",$M301=""),AND($D301&lt;&gt;"",$N301=""),AND($E301&lt;&gt;"",$O301=""),AND($F301&lt;&gt;"",$P301=""),AND($G301&lt;&gt;"",$Q301=""),AND($H301&lt;&gt;"",$R301=""),AND($I301&lt;&gt;"",$S301=""),AND($J301&lt;&gt;"",$T301=""),AND($K301&lt;&gt;"",$U301=""),AND($L301&lt;&gt;"",$V301=""),COUNTA($M301:$V301)&lt;2),1,0)</f>
        <v>1</v>
      </c>
      <c r="AD301" s="1" t="str">
        <f t="shared" si="25"/>
        <v xml:space="preserve">Нет ВОПРОСА  </v>
      </c>
      <c r="AE301" s="1" t="str">
        <f t="shared" si="26"/>
        <v xml:space="preserve">Нет признака правильного ответа  </v>
      </c>
      <c r="AF301" s="1" t="str">
        <f>IF(OR(AND($C301&lt;&gt;"",$M301=""),AND($D301&lt;&gt;"",$N301=""),AND($E301&lt;&gt;"",$O301=""),AND($F301&lt;&gt;"",$P301=""),AND($G301&lt;&gt;"",$Q301=""),AND($H301&lt;&gt;"",$R301=""),AND($I301&lt;&gt;"",$S301=""),AND($J301&lt;&gt;"",$T301=""),AND($K301&lt;&gt;"",$U301=""),AND($L301&lt;&gt;"",$V301="")),"Признак указывает на пустую ячейку  ","")</f>
        <v/>
      </c>
      <c r="AG301" s="1" t="str">
        <f t="shared" si="27"/>
        <v xml:space="preserve">Вариантов ответов &lt; 2  </v>
      </c>
      <c r="AH301" s="1">
        <f>IF(AND(CONCATENATE(B301,C301,D301,E301,F301,G301,L301,M301,N301,O301,U301,V301)="",AC301=1),1,0)</f>
        <v>1</v>
      </c>
      <c r="AI301" s="1">
        <f t="shared" si="28"/>
        <v>0</v>
      </c>
      <c r="AT301" s="19"/>
      <c r="AU301" s="19"/>
    </row>
    <row r="302" spans="1:47" ht="76.5" x14ac:dyDescent="0.2">
      <c r="A302" s="11" t="str">
        <f t="shared" si="29"/>
        <v/>
      </c>
      <c r="B302" s="3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3"/>
      <c r="N302" s="3"/>
      <c r="O302" s="3"/>
      <c r="P302" s="4"/>
      <c r="Q302" s="4"/>
      <c r="R302" s="4"/>
      <c r="S302" s="4" t="s">
        <v>30</v>
      </c>
      <c r="T302" s="4"/>
      <c r="U302" s="4"/>
      <c r="V302" s="4"/>
      <c r="W302" s="10" t="str">
        <f t="shared" si="30"/>
        <v xml:space="preserve">Нет ВОПРОСА  Нет признака правильного ответа  Вариантов ответов &lt; 2  </v>
      </c>
      <c r="X302" s="19"/>
      <c r="AC302" s="1">
        <f>IF(OR($B302="",AND($C302="",$D302="",$E302="",$F302="",$G302="",$H302="",$I302="",$J302="",$K302="",$L302=""),AND($C302&lt;&gt;"",$M302=""),AND($D302&lt;&gt;"",$N302=""),AND($E302&lt;&gt;"",$O302=""),AND($F302&lt;&gt;"",$P302=""),AND($G302&lt;&gt;"",$Q302=""),AND($H302&lt;&gt;"",$R302=""),AND($I302&lt;&gt;"",$S302=""),AND($J302&lt;&gt;"",$T302=""),AND($K302&lt;&gt;"",$U302=""),AND($L302&lt;&gt;"",$V302=""),COUNTA($M302:$V302)&lt;2),1,0)</f>
        <v>1</v>
      </c>
      <c r="AD302" s="1" t="str">
        <f t="shared" si="25"/>
        <v xml:space="preserve">Нет ВОПРОСА  </v>
      </c>
      <c r="AE302" s="1" t="str">
        <f t="shared" si="26"/>
        <v xml:space="preserve">Нет признака правильного ответа  </v>
      </c>
      <c r="AF302" s="1" t="str">
        <f>IF(OR(AND($C302&lt;&gt;"",$M302=""),AND($D302&lt;&gt;"",$N302=""),AND($E302&lt;&gt;"",$O302=""),AND($F302&lt;&gt;"",$P302=""),AND($G302&lt;&gt;"",$Q302=""),AND($H302&lt;&gt;"",$R302=""),AND($I302&lt;&gt;"",$S302=""),AND($J302&lt;&gt;"",$T302=""),AND($K302&lt;&gt;"",$U302=""),AND($L302&lt;&gt;"",$V302="")),"Признак указывает на пустую ячейку  ","")</f>
        <v/>
      </c>
      <c r="AG302" s="1" t="str">
        <f t="shared" si="27"/>
        <v xml:space="preserve">Вариантов ответов &lt; 2  </v>
      </c>
      <c r="AH302" s="1">
        <f>IF(AND(CONCATENATE(B302,C302,D302,E302,F302,G302,L302,M302,N302,O302,U302,V302)="",AC302=1),1,0)</f>
        <v>1</v>
      </c>
      <c r="AI302" s="1">
        <f t="shared" si="28"/>
        <v>0</v>
      </c>
      <c r="AT302" s="19"/>
      <c r="AU302" s="19"/>
    </row>
    <row r="303" spans="1:47" ht="76.5" x14ac:dyDescent="0.2">
      <c r="A303" s="11" t="str">
        <f t="shared" si="29"/>
        <v/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 t="s">
        <v>30</v>
      </c>
      <c r="T303" s="3"/>
      <c r="U303" s="4"/>
      <c r="V303" s="4"/>
      <c r="W303" s="10" t="str">
        <f t="shared" si="30"/>
        <v xml:space="preserve">Нет ВОПРОСА  Нет признака правильного ответа  Вариантов ответов &lt; 2  </v>
      </c>
      <c r="X303" s="19"/>
      <c r="AC303" s="1">
        <f>IF(OR($B303="",AND($C303="",$D303="",$E303="",$F303="",$G303="",$H303="",$I303="",$J303="",$K303="",$L303=""),AND($C303&lt;&gt;"",$M303=""),AND($D303&lt;&gt;"",$N303=""),AND($E303&lt;&gt;"",$O303=""),AND($F303&lt;&gt;"",$P303=""),AND($G303&lt;&gt;"",$Q303=""),AND($H303&lt;&gt;"",$R303=""),AND($I303&lt;&gt;"",$S303=""),AND($J303&lt;&gt;"",$T303=""),AND($K303&lt;&gt;"",$U303=""),AND($L303&lt;&gt;"",$V303=""),COUNTA($M303:$V303)&lt;2),1,0)</f>
        <v>1</v>
      </c>
      <c r="AD303" s="1" t="str">
        <f t="shared" si="25"/>
        <v xml:space="preserve">Нет ВОПРОСА  </v>
      </c>
      <c r="AE303" s="1" t="str">
        <f t="shared" si="26"/>
        <v xml:space="preserve">Нет признака правильного ответа  </v>
      </c>
      <c r="AF303" s="1" t="str">
        <f>IF(OR(AND($C303&lt;&gt;"",$M303=""),AND($D303&lt;&gt;"",$N303=""),AND($E303&lt;&gt;"",$O303=""),AND($F303&lt;&gt;"",$P303=""),AND($G303&lt;&gt;"",$Q303=""),AND($H303&lt;&gt;"",$R303=""),AND($I303&lt;&gt;"",$S303=""),AND($J303&lt;&gt;"",$T303=""),AND($K303&lt;&gt;"",$U303=""),AND($L303&lt;&gt;"",$V303="")),"Признак указывает на пустую ячейку  ","")</f>
        <v/>
      </c>
      <c r="AG303" s="1" t="str">
        <f t="shared" si="27"/>
        <v xml:space="preserve">Вариантов ответов &lt; 2  </v>
      </c>
      <c r="AH303" s="1">
        <f>IF(AND(CONCATENATE(B303,C303,D303,E303,F303,G303,L303,M303,N303,O303,U303,V303)="",AC303=1),1,0)</f>
        <v>1</v>
      </c>
      <c r="AI303" s="1">
        <f t="shared" si="28"/>
        <v>0</v>
      </c>
      <c r="AT303" s="19"/>
      <c r="AU303" s="19"/>
    </row>
    <row r="304" spans="1:47" ht="76.5" x14ac:dyDescent="0.2">
      <c r="A304" s="11" t="str">
        <f t="shared" si="29"/>
        <v/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 t="s">
        <v>30</v>
      </c>
      <c r="T304" s="3"/>
      <c r="U304" s="3"/>
      <c r="V304" s="3"/>
      <c r="W304" s="10" t="str">
        <f t="shared" si="30"/>
        <v xml:space="preserve">Нет ВОПРОСА  Нет признака правильного ответа  Вариантов ответов &lt; 2  </v>
      </c>
      <c r="X304" s="19"/>
      <c r="AC304" s="1">
        <f>IF(OR($B304="",AND($C304="",$D304="",$E304="",$F304="",$G304="",$H304="",$I304="",$J304="",$K304="",$L304=""),AND($C304&lt;&gt;"",$M304=""),AND($D304&lt;&gt;"",$N304=""),AND($E304&lt;&gt;"",$O304=""),AND($F304&lt;&gt;"",$P304=""),AND($G304&lt;&gt;"",$Q304=""),AND($H304&lt;&gt;"",$R304=""),AND($I304&lt;&gt;"",$S304=""),AND($J304&lt;&gt;"",$T304=""),AND($K304&lt;&gt;"",$U304=""),AND($L304&lt;&gt;"",$V304=""),COUNTA($M304:$V304)&lt;2),1,0)</f>
        <v>1</v>
      </c>
      <c r="AD304" s="1" t="str">
        <f t="shared" si="25"/>
        <v xml:space="preserve">Нет ВОПРОСА  </v>
      </c>
      <c r="AE304" s="1" t="str">
        <f t="shared" si="26"/>
        <v xml:space="preserve">Нет признака правильного ответа  </v>
      </c>
      <c r="AF304" s="1" t="str">
        <f>IF(OR(AND($C304&lt;&gt;"",$M304=""),AND($D304&lt;&gt;"",$N304=""),AND($E304&lt;&gt;"",$O304=""),AND($F304&lt;&gt;"",$P304=""),AND($G304&lt;&gt;"",$Q304=""),AND($H304&lt;&gt;"",$R304=""),AND($I304&lt;&gt;"",$S304=""),AND($J304&lt;&gt;"",$T304=""),AND($K304&lt;&gt;"",$U304=""),AND($L304&lt;&gt;"",$V304="")),"Признак указывает на пустую ячейку  ","")</f>
        <v/>
      </c>
      <c r="AG304" s="1" t="str">
        <f t="shared" si="27"/>
        <v xml:space="preserve">Вариантов ответов &lt; 2  </v>
      </c>
      <c r="AH304" s="1">
        <f>IF(AND(CONCATENATE(B304,C304,D304,E304,F304,G304,L304,M304,N304,O304,U304,V304)="",AC304=1),1,0)</f>
        <v>1</v>
      </c>
      <c r="AI304" s="1">
        <f t="shared" si="28"/>
        <v>0</v>
      </c>
      <c r="AT304" s="19"/>
      <c r="AU304" s="19"/>
    </row>
    <row r="305" spans="1:47" ht="76.5" x14ac:dyDescent="0.2">
      <c r="A305" s="11" t="str">
        <f t="shared" si="29"/>
        <v/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 t="s">
        <v>30</v>
      </c>
      <c r="T305" s="3"/>
      <c r="U305" s="3"/>
      <c r="V305" s="3"/>
      <c r="W305" s="10" t="str">
        <f t="shared" si="30"/>
        <v xml:space="preserve">Нет ВОПРОСА  Нет признака правильного ответа  Вариантов ответов &lt; 2  </v>
      </c>
      <c r="X305" s="19"/>
      <c r="AC305" s="1">
        <f>IF(OR($B305="",AND($C305="",$D305="",$E305="",$F305="",$G305="",$H305="",$I305="",$J305="",$K305="",$L305=""),AND($C305&lt;&gt;"",$M305=""),AND($D305&lt;&gt;"",$N305=""),AND($E305&lt;&gt;"",$O305=""),AND($F305&lt;&gt;"",$P305=""),AND($G305&lt;&gt;"",$Q305=""),AND($H305&lt;&gt;"",$R305=""),AND($I305&lt;&gt;"",$S305=""),AND($J305&lt;&gt;"",$T305=""),AND($K305&lt;&gt;"",$U305=""),AND($L305&lt;&gt;"",$V305=""),COUNTA($M305:$V305)&lt;2),1,0)</f>
        <v>1</v>
      </c>
      <c r="AD305" s="1" t="str">
        <f t="shared" si="25"/>
        <v xml:space="preserve">Нет ВОПРОСА  </v>
      </c>
      <c r="AE305" s="1" t="str">
        <f t="shared" si="26"/>
        <v xml:space="preserve">Нет признака правильного ответа  </v>
      </c>
      <c r="AF305" s="1" t="str">
        <f>IF(OR(AND($C305&lt;&gt;"",$M305=""),AND($D305&lt;&gt;"",$N305=""),AND($E305&lt;&gt;"",$O305=""),AND($F305&lt;&gt;"",$P305=""),AND($G305&lt;&gt;"",$Q305=""),AND($H305&lt;&gt;"",$R305=""),AND($I305&lt;&gt;"",$S305=""),AND($J305&lt;&gt;"",$T305=""),AND($K305&lt;&gt;"",$U305=""),AND($L305&lt;&gt;"",$V305="")),"Признак указывает на пустую ячейку  ","")</f>
        <v/>
      </c>
      <c r="AG305" s="1" t="str">
        <f t="shared" si="27"/>
        <v xml:space="preserve">Вариантов ответов &lt; 2  </v>
      </c>
      <c r="AH305" s="1">
        <f>IF(AND(CONCATENATE(B305,C305,D305,E305,F305,G305,L305,M305,N305,O305,U305,V305)="",AC305=1),1,0)</f>
        <v>1</v>
      </c>
      <c r="AI305" s="1">
        <f t="shared" si="28"/>
        <v>0</v>
      </c>
      <c r="AT305" s="19"/>
      <c r="AU305" s="19"/>
    </row>
    <row r="306" spans="1:47" ht="76.5" x14ac:dyDescent="0.2">
      <c r="A306" s="11" t="str">
        <f t="shared" si="29"/>
        <v/>
      </c>
      <c r="B306" s="3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3"/>
      <c r="N306" s="3"/>
      <c r="O306" s="3"/>
      <c r="P306" s="3"/>
      <c r="Q306" s="3"/>
      <c r="R306" s="3"/>
      <c r="S306" s="3" t="s">
        <v>30</v>
      </c>
      <c r="T306" s="3"/>
      <c r="U306" s="4"/>
      <c r="V306" s="4"/>
      <c r="W306" s="10" t="str">
        <f t="shared" si="30"/>
        <v xml:space="preserve">Нет ВОПРОСА  Нет признака правильного ответа  Вариантов ответов &lt; 2  </v>
      </c>
      <c r="X306" s="19"/>
      <c r="AC306" s="1">
        <f>IF(OR($B306="",AND($C306="",$D306="",$E306="",$F306="",$G306="",$H306="",$I306="",$J306="",$K306="",$L306=""),AND($C306&lt;&gt;"",$M306=""),AND($D306&lt;&gt;"",$N306=""),AND($E306&lt;&gt;"",$O306=""),AND($F306&lt;&gt;"",$P306=""),AND($G306&lt;&gt;"",$Q306=""),AND($H306&lt;&gt;"",$R306=""),AND($I306&lt;&gt;"",$S306=""),AND($J306&lt;&gt;"",$T306=""),AND($K306&lt;&gt;"",$U306=""),AND($L306&lt;&gt;"",$V306=""),COUNTA($M306:$V306)&lt;2),1,0)</f>
        <v>1</v>
      </c>
      <c r="AD306" s="1" t="str">
        <f t="shared" si="25"/>
        <v xml:space="preserve">Нет ВОПРОСА  </v>
      </c>
      <c r="AE306" s="1" t="str">
        <f t="shared" si="26"/>
        <v xml:space="preserve">Нет признака правильного ответа  </v>
      </c>
      <c r="AF306" s="1" t="str">
        <f>IF(OR(AND($C306&lt;&gt;"",$M306=""),AND($D306&lt;&gt;"",$N306=""),AND($E306&lt;&gt;"",$O306=""),AND($F306&lt;&gt;"",$P306=""),AND($G306&lt;&gt;"",$Q306=""),AND($H306&lt;&gt;"",$R306=""),AND($I306&lt;&gt;"",$S306=""),AND($J306&lt;&gt;"",$T306=""),AND($K306&lt;&gt;"",$U306=""),AND($L306&lt;&gt;"",$V306="")),"Признак указывает на пустую ячейку  ","")</f>
        <v/>
      </c>
      <c r="AG306" s="1" t="str">
        <f t="shared" si="27"/>
        <v xml:space="preserve">Вариантов ответов &lt; 2  </v>
      </c>
      <c r="AH306" s="1">
        <f>IF(AND(CONCATENATE(B306,C306,D306,E306,F306,G306,L306,M306,N306,O306,U306,V306)="",AC306=1),1,0)</f>
        <v>1</v>
      </c>
      <c r="AI306" s="1">
        <f t="shared" si="28"/>
        <v>0</v>
      </c>
      <c r="AT306" s="19"/>
      <c r="AU306" s="19"/>
    </row>
    <row r="307" spans="1:47" ht="76.5" x14ac:dyDescent="0.2">
      <c r="A307" s="11" t="str">
        <f t="shared" si="29"/>
        <v/>
      </c>
      <c r="B307" s="3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3"/>
      <c r="N307" s="3"/>
      <c r="O307" s="3"/>
      <c r="P307" s="3"/>
      <c r="Q307" s="3"/>
      <c r="R307" s="3"/>
      <c r="S307" s="3" t="s">
        <v>30</v>
      </c>
      <c r="T307" s="3"/>
      <c r="U307" s="3"/>
      <c r="V307" s="4"/>
      <c r="W307" s="10" t="str">
        <f t="shared" si="30"/>
        <v xml:space="preserve">Нет ВОПРОСА  Нет признака правильного ответа  Вариантов ответов &lt; 2  </v>
      </c>
      <c r="X307" s="19"/>
      <c r="AC307" s="1">
        <f>IF(OR($B307="",AND($C307="",$D307="",$E307="",$F307="",$G307="",$H307="",$I307="",$J307="",$K307="",$L307=""),AND($C307&lt;&gt;"",$M307=""),AND($D307&lt;&gt;"",$N307=""),AND($E307&lt;&gt;"",$O307=""),AND($F307&lt;&gt;"",$P307=""),AND($G307&lt;&gt;"",$Q307=""),AND($H307&lt;&gt;"",$R307=""),AND($I307&lt;&gt;"",$S307=""),AND($J307&lt;&gt;"",$T307=""),AND($K307&lt;&gt;"",$U307=""),AND($L307&lt;&gt;"",$V307=""),COUNTA($M307:$V307)&lt;2),1,0)</f>
        <v>1</v>
      </c>
      <c r="AD307" s="1" t="str">
        <f t="shared" si="25"/>
        <v xml:space="preserve">Нет ВОПРОСА  </v>
      </c>
      <c r="AE307" s="1" t="str">
        <f t="shared" si="26"/>
        <v xml:space="preserve">Нет признака правильного ответа  </v>
      </c>
      <c r="AF307" s="1" t="str">
        <f>IF(OR(AND($C307&lt;&gt;"",$M307=""),AND($D307&lt;&gt;"",$N307=""),AND($E307&lt;&gt;"",$O307=""),AND($F307&lt;&gt;"",$P307=""),AND($G307&lt;&gt;"",$Q307=""),AND($H307&lt;&gt;"",$R307=""),AND($I307&lt;&gt;"",$S307=""),AND($J307&lt;&gt;"",$T307=""),AND($K307&lt;&gt;"",$U307=""),AND($L307&lt;&gt;"",$V307="")),"Признак указывает на пустую ячейку  ","")</f>
        <v/>
      </c>
      <c r="AG307" s="1" t="str">
        <f t="shared" si="27"/>
        <v xml:space="preserve">Вариантов ответов &lt; 2  </v>
      </c>
      <c r="AH307" s="1">
        <f>IF(AND(CONCATENATE(B307,C307,D307,E307,F307,G307,L307,M307,N307,O307,U307,V307)="",AC307=1),1,0)</f>
        <v>1</v>
      </c>
      <c r="AI307" s="1">
        <f t="shared" si="28"/>
        <v>0</v>
      </c>
      <c r="AT307" s="19"/>
      <c r="AU307" s="19"/>
    </row>
    <row r="308" spans="1:47" ht="76.5" x14ac:dyDescent="0.2">
      <c r="A308" s="11" t="str">
        <f t="shared" si="29"/>
        <v/>
      </c>
      <c r="B308" s="3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3"/>
      <c r="N308" s="3"/>
      <c r="O308" s="3"/>
      <c r="P308" s="3"/>
      <c r="Q308" s="3"/>
      <c r="R308" s="3"/>
      <c r="S308" s="3" t="s">
        <v>30</v>
      </c>
      <c r="T308" s="3"/>
      <c r="U308" s="4"/>
      <c r="V308" s="4"/>
      <c r="W308" s="10" t="str">
        <f t="shared" si="30"/>
        <v xml:space="preserve">Нет ВОПРОСА  Нет признака правильного ответа  Вариантов ответов &lt; 2  </v>
      </c>
      <c r="X308" s="19"/>
      <c r="AC308" s="1">
        <f>IF(OR($B308="",AND($C308="",$D308="",$E308="",$F308="",$G308="",$H308="",$I308="",$J308="",$K308="",$L308=""),AND($C308&lt;&gt;"",$M308=""),AND($D308&lt;&gt;"",$N308=""),AND($E308&lt;&gt;"",$O308=""),AND($F308&lt;&gt;"",$P308=""),AND($G308&lt;&gt;"",$Q308=""),AND($H308&lt;&gt;"",$R308=""),AND($I308&lt;&gt;"",$S308=""),AND($J308&lt;&gt;"",$T308=""),AND($K308&lt;&gt;"",$U308=""),AND($L308&lt;&gt;"",$V308=""),COUNTA($M308:$V308)&lt;2),1,0)</f>
        <v>1</v>
      </c>
      <c r="AD308" s="1" t="str">
        <f t="shared" si="25"/>
        <v xml:space="preserve">Нет ВОПРОСА  </v>
      </c>
      <c r="AE308" s="1" t="str">
        <f t="shared" si="26"/>
        <v xml:space="preserve">Нет признака правильного ответа  </v>
      </c>
      <c r="AF308" s="1" t="str">
        <f>IF(OR(AND($C308&lt;&gt;"",$M308=""),AND($D308&lt;&gt;"",$N308=""),AND($E308&lt;&gt;"",$O308=""),AND($F308&lt;&gt;"",$P308=""),AND($G308&lt;&gt;"",$Q308=""),AND($H308&lt;&gt;"",$R308=""),AND($I308&lt;&gt;"",$S308=""),AND($J308&lt;&gt;"",$T308=""),AND($K308&lt;&gt;"",$U308=""),AND($L308&lt;&gt;"",$V308="")),"Признак указывает на пустую ячейку  ","")</f>
        <v/>
      </c>
      <c r="AG308" s="1" t="str">
        <f t="shared" si="27"/>
        <v xml:space="preserve">Вариантов ответов &lt; 2  </v>
      </c>
      <c r="AH308" s="1">
        <f>IF(AND(CONCATENATE(B308,C308,D308,E308,F308,G308,L308,M308,N308,O308,U308,V308)="",AC308=1),1,0)</f>
        <v>1</v>
      </c>
      <c r="AI308" s="1">
        <f t="shared" si="28"/>
        <v>0</v>
      </c>
      <c r="AT308" s="19"/>
      <c r="AU308" s="19"/>
    </row>
    <row r="309" spans="1:47" ht="76.5" x14ac:dyDescent="0.2">
      <c r="A309" s="11" t="str">
        <f t="shared" si="29"/>
        <v/>
      </c>
      <c r="B309" s="3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3"/>
      <c r="N309" s="3"/>
      <c r="O309" s="3"/>
      <c r="P309" s="3"/>
      <c r="Q309" s="3"/>
      <c r="R309" s="3"/>
      <c r="S309" s="3" t="s">
        <v>30</v>
      </c>
      <c r="T309" s="3"/>
      <c r="U309" s="3"/>
      <c r="V309" s="3"/>
      <c r="W309" s="10" t="str">
        <f t="shared" si="30"/>
        <v xml:space="preserve">Нет ВОПРОСА  Нет признака правильного ответа  Вариантов ответов &lt; 2  </v>
      </c>
      <c r="X309" s="19"/>
      <c r="AC309" s="1">
        <f>IF(OR($B309="",AND($C309="",$D309="",$E309="",$F309="",$G309="",$H309="",$I309="",$J309="",$K309="",$L309=""),AND($C309&lt;&gt;"",$M309=""),AND($D309&lt;&gt;"",$N309=""),AND($E309&lt;&gt;"",$O309=""),AND($F309&lt;&gt;"",$P309=""),AND($G309&lt;&gt;"",$Q309=""),AND($H309&lt;&gt;"",$R309=""),AND($I309&lt;&gt;"",$S309=""),AND($J309&lt;&gt;"",$T309=""),AND($K309&lt;&gt;"",$U309=""),AND($L309&lt;&gt;"",$V309=""),COUNTA($M309:$V309)&lt;2),1,0)</f>
        <v>1</v>
      </c>
      <c r="AD309" s="1" t="str">
        <f t="shared" si="25"/>
        <v xml:space="preserve">Нет ВОПРОСА  </v>
      </c>
      <c r="AE309" s="1" t="str">
        <f t="shared" si="26"/>
        <v xml:space="preserve">Нет признака правильного ответа  </v>
      </c>
      <c r="AF309" s="1" t="str">
        <f>IF(OR(AND($C309&lt;&gt;"",$M309=""),AND($D309&lt;&gt;"",$N309=""),AND($E309&lt;&gt;"",$O309=""),AND($F309&lt;&gt;"",$P309=""),AND($G309&lt;&gt;"",$Q309=""),AND($H309&lt;&gt;"",$R309=""),AND($I309&lt;&gt;"",$S309=""),AND($J309&lt;&gt;"",$T309=""),AND($K309&lt;&gt;"",$U309=""),AND($L309&lt;&gt;"",$V309="")),"Признак указывает на пустую ячейку  ","")</f>
        <v/>
      </c>
      <c r="AG309" s="1" t="str">
        <f t="shared" si="27"/>
        <v xml:space="preserve">Вариантов ответов &lt; 2  </v>
      </c>
      <c r="AH309" s="1">
        <f>IF(AND(CONCATENATE(B309,C309,D309,E309,F309,G309,L309,M309,N309,O309,U309,V309)="",AC309=1),1,0)</f>
        <v>1</v>
      </c>
      <c r="AI309" s="1">
        <f t="shared" si="28"/>
        <v>0</v>
      </c>
      <c r="AT309" s="19"/>
      <c r="AU309" s="19"/>
    </row>
    <row r="310" spans="1:47" ht="76.5" x14ac:dyDescent="0.2">
      <c r="A310" s="11" t="str">
        <f t="shared" si="29"/>
        <v/>
      </c>
      <c r="B310" s="3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3"/>
      <c r="N310" s="3"/>
      <c r="O310" s="3"/>
      <c r="P310" s="3"/>
      <c r="Q310" s="3"/>
      <c r="R310" s="3"/>
      <c r="S310" s="3" t="s">
        <v>30</v>
      </c>
      <c r="T310" s="3"/>
      <c r="U310" s="3"/>
      <c r="V310" s="3"/>
      <c r="W310" s="10" t="str">
        <f t="shared" si="30"/>
        <v xml:space="preserve">Нет ВОПРОСА  Нет признака правильного ответа  Вариантов ответов &lt; 2  </v>
      </c>
      <c r="X310" s="19"/>
      <c r="AC310" s="1">
        <f>IF(OR($B310="",AND($C310="",$D310="",$E310="",$F310="",$G310="",$H310="",$I310="",$J310="",$K310="",$L310=""),AND($C310&lt;&gt;"",$M310=""),AND($D310&lt;&gt;"",$N310=""),AND($E310&lt;&gt;"",$O310=""),AND($F310&lt;&gt;"",$P310=""),AND($G310&lt;&gt;"",$Q310=""),AND($H310&lt;&gt;"",$R310=""),AND($I310&lt;&gt;"",$S310=""),AND($J310&lt;&gt;"",$T310=""),AND($K310&lt;&gt;"",$U310=""),AND($L310&lt;&gt;"",$V310=""),COUNTA($M310:$V310)&lt;2),1,0)</f>
        <v>1</v>
      </c>
      <c r="AD310" s="1" t="str">
        <f t="shared" si="25"/>
        <v xml:space="preserve">Нет ВОПРОСА  </v>
      </c>
      <c r="AE310" s="1" t="str">
        <f t="shared" si="26"/>
        <v xml:space="preserve">Нет признака правильного ответа  </v>
      </c>
      <c r="AF310" s="1" t="str">
        <f>IF(OR(AND($C310&lt;&gt;"",$M310=""),AND($D310&lt;&gt;"",$N310=""),AND($E310&lt;&gt;"",$O310=""),AND($F310&lt;&gt;"",$P310=""),AND($G310&lt;&gt;"",$Q310=""),AND($H310&lt;&gt;"",$R310=""),AND($I310&lt;&gt;"",$S310=""),AND($J310&lt;&gt;"",$T310=""),AND($K310&lt;&gt;"",$U310=""),AND($L310&lt;&gt;"",$V310="")),"Признак указывает на пустую ячейку  ","")</f>
        <v/>
      </c>
      <c r="AG310" s="1" t="str">
        <f t="shared" si="27"/>
        <v xml:space="preserve">Вариантов ответов &lt; 2  </v>
      </c>
      <c r="AH310" s="1">
        <f>IF(AND(CONCATENATE(B310,C310,D310,E310,F310,G310,L310,M310,N310,O310,U310,V310)="",AC310=1),1,0)</f>
        <v>1</v>
      </c>
      <c r="AI310" s="1">
        <f t="shared" si="28"/>
        <v>0</v>
      </c>
      <c r="AT310" s="19"/>
      <c r="AU310" s="19"/>
    </row>
    <row r="311" spans="1:47" ht="76.5" x14ac:dyDescent="0.2">
      <c r="A311" s="11" t="str">
        <f t="shared" si="29"/>
        <v/>
      </c>
      <c r="B311" s="3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3"/>
      <c r="N311" s="3"/>
      <c r="O311" s="3"/>
      <c r="P311" s="3"/>
      <c r="Q311" s="3"/>
      <c r="R311" s="3"/>
      <c r="S311" s="3" t="s">
        <v>30</v>
      </c>
      <c r="T311" s="3"/>
      <c r="U311" s="4"/>
      <c r="V311" s="4"/>
      <c r="W311" s="10" t="str">
        <f t="shared" si="30"/>
        <v xml:space="preserve">Нет ВОПРОСА  Нет признака правильного ответа  Вариантов ответов &lt; 2  </v>
      </c>
      <c r="X311" s="19"/>
      <c r="AC311" s="1">
        <f>IF(OR($B311="",AND($C311="",$D311="",$E311="",$F311="",$G311="",$H311="",$I311="",$J311="",$K311="",$L311=""),AND($C311&lt;&gt;"",$M311=""),AND($D311&lt;&gt;"",$N311=""),AND($E311&lt;&gt;"",$O311=""),AND($F311&lt;&gt;"",$P311=""),AND($G311&lt;&gt;"",$Q311=""),AND($H311&lt;&gt;"",$R311=""),AND($I311&lt;&gt;"",$S311=""),AND($J311&lt;&gt;"",$T311=""),AND($K311&lt;&gt;"",$U311=""),AND($L311&lt;&gt;"",$V311=""),COUNTA($M311:$V311)&lt;2),1,0)</f>
        <v>1</v>
      </c>
      <c r="AD311" s="1" t="str">
        <f t="shared" si="25"/>
        <v xml:space="preserve">Нет ВОПРОСА  </v>
      </c>
      <c r="AE311" s="1" t="str">
        <f t="shared" si="26"/>
        <v xml:space="preserve">Нет признака правильного ответа  </v>
      </c>
      <c r="AF311" s="1" t="str">
        <f>IF(OR(AND($C311&lt;&gt;"",$M311=""),AND($D311&lt;&gt;"",$N311=""),AND($E311&lt;&gt;"",$O311=""),AND($F311&lt;&gt;"",$P311=""),AND($G311&lt;&gt;"",$Q311=""),AND($H311&lt;&gt;"",$R311=""),AND($I311&lt;&gt;"",$S311=""),AND($J311&lt;&gt;"",$T311=""),AND($K311&lt;&gt;"",$U311=""),AND($L311&lt;&gt;"",$V311="")),"Признак указывает на пустую ячейку  ","")</f>
        <v/>
      </c>
      <c r="AG311" s="1" t="str">
        <f t="shared" si="27"/>
        <v xml:space="preserve">Вариантов ответов &lt; 2  </v>
      </c>
      <c r="AH311" s="1">
        <f>IF(AND(CONCATENATE(B311,C311,D311,E311,F311,G311,L311,M311,N311,O311,U311,V311)="",AC311=1),1,0)</f>
        <v>1</v>
      </c>
      <c r="AI311" s="1">
        <f t="shared" si="28"/>
        <v>0</v>
      </c>
      <c r="AT311" s="19"/>
      <c r="AU311" s="19"/>
    </row>
    <row r="312" spans="1:47" ht="76.5" x14ac:dyDescent="0.2">
      <c r="A312" s="11" t="str">
        <f t="shared" si="29"/>
        <v/>
      </c>
      <c r="B312" s="3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3"/>
      <c r="N312" s="3"/>
      <c r="O312" s="3"/>
      <c r="P312" s="3"/>
      <c r="Q312" s="3"/>
      <c r="R312" s="3"/>
      <c r="S312" s="3" t="s">
        <v>30</v>
      </c>
      <c r="T312" s="3"/>
      <c r="U312" s="4"/>
      <c r="V312" s="4"/>
      <c r="W312" s="10" t="str">
        <f t="shared" si="30"/>
        <v xml:space="preserve">Нет ВОПРОСА  Нет признака правильного ответа  Вариантов ответов &lt; 2  </v>
      </c>
      <c r="X312" s="19"/>
      <c r="AC312" s="1">
        <f>IF(OR($B312="",AND($C312="",$D312="",$E312="",$F312="",$G312="",$H312="",$I312="",$J312="",$K312="",$L312=""),AND($C312&lt;&gt;"",$M312=""),AND($D312&lt;&gt;"",$N312=""),AND($E312&lt;&gt;"",$O312=""),AND($F312&lt;&gt;"",$P312=""),AND($G312&lt;&gt;"",$Q312=""),AND($H312&lt;&gt;"",$R312=""),AND($I312&lt;&gt;"",$S312=""),AND($J312&lt;&gt;"",$T312=""),AND($K312&lt;&gt;"",$U312=""),AND($L312&lt;&gt;"",$V312=""),COUNTA($M312:$V312)&lt;2),1,0)</f>
        <v>1</v>
      </c>
      <c r="AD312" s="1" t="str">
        <f t="shared" si="25"/>
        <v xml:space="preserve">Нет ВОПРОСА  </v>
      </c>
      <c r="AE312" s="1" t="str">
        <f t="shared" si="26"/>
        <v xml:space="preserve">Нет признака правильного ответа  </v>
      </c>
      <c r="AF312" s="1" t="str">
        <f>IF(OR(AND($C312&lt;&gt;"",$M312=""),AND($D312&lt;&gt;"",$N312=""),AND($E312&lt;&gt;"",$O312=""),AND($F312&lt;&gt;"",$P312=""),AND($G312&lt;&gt;"",$Q312=""),AND($H312&lt;&gt;"",$R312=""),AND($I312&lt;&gt;"",$S312=""),AND($J312&lt;&gt;"",$T312=""),AND($K312&lt;&gt;"",$U312=""),AND($L312&lt;&gt;"",$V312="")),"Признак указывает на пустую ячейку  ","")</f>
        <v/>
      </c>
      <c r="AG312" s="1" t="str">
        <f t="shared" si="27"/>
        <v xml:space="preserve">Вариантов ответов &lt; 2  </v>
      </c>
      <c r="AH312" s="1">
        <f>IF(AND(CONCATENATE(B312,C312,D312,E312,F312,G312,L312,M312,N312,O312,U312,V312)="",AC312=1),1,0)</f>
        <v>1</v>
      </c>
      <c r="AI312" s="1">
        <f t="shared" si="28"/>
        <v>0</v>
      </c>
      <c r="AT312" s="19"/>
      <c r="AU312" s="19"/>
    </row>
    <row r="313" spans="1:47" ht="76.5" x14ac:dyDescent="0.2">
      <c r="A313" s="11" t="str">
        <f t="shared" si="29"/>
        <v/>
      </c>
      <c r="B313" s="3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3"/>
      <c r="N313" s="3"/>
      <c r="O313" s="3"/>
      <c r="P313" s="3"/>
      <c r="Q313" s="3"/>
      <c r="R313" s="3"/>
      <c r="S313" s="3" t="s">
        <v>30</v>
      </c>
      <c r="T313" s="3"/>
      <c r="U313" s="4"/>
      <c r="V313" s="4"/>
      <c r="W313" s="10" t="str">
        <f t="shared" si="30"/>
        <v xml:space="preserve">Нет ВОПРОСА  Нет признака правильного ответа  Вариантов ответов &lt; 2  </v>
      </c>
      <c r="X313" s="19"/>
      <c r="AC313" s="1">
        <f>IF(OR($B313="",AND($C313="",$D313="",$E313="",$F313="",$G313="",$H313="",$I313="",$J313="",$K313="",$L313=""),AND($C313&lt;&gt;"",$M313=""),AND($D313&lt;&gt;"",$N313=""),AND($E313&lt;&gt;"",$O313=""),AND($F313&lt;&gt;"",$P313=""),AND($G313&lt;&gt;"",$Q313=""),AND($H313&lt;&gt;"",$R313=""),AND($I313&lt;&gt;"",$S313=""),AND($J313&lt;&gt;"",$T313=""),AND($K313&lt;&gt;"",$U313=""),AND($L313&lt;&gt;"",$V313=""),COUNTA($M313:$V313)&lt;2),1,0)</f>
        <v>1</v>
      </c>
      <c r="AD313" s="1" t="str">
        <f t="shared" si="25"/>
        <v xml:space="preserve">Нет ВОПРОСА  </v>
      </c>
      <c r="AE313" s="1" t="str">
        <f t="shared" si="26"/>
        <v xml:space="preserve">Нет признака правильного ответа  </v>
      </c>
      <c r="AF313" s="1" t="str">
        <f>IF(OR(AND($C313&lt;&gt;"",$M313=""),AND($D313&lt;&gt;"",$N313=""),AND($E313&lt;&gt;"",$O313=""),AND($F313&lt;&gt;"",$P313=""),AND($G313&lt;&gt;"",$Q313=""),AND($H313&lt;&gt;"",$R313=""),AND($I313&lt;&gt;"",$S313=""),AND($J313&lt;&gt;"",$T313=""),AND($K313&lt;&gt;"",$U313=""),AND($L313&lt;&gt;"",$V313="")),"Признак указывает на пустую ячейку  ","")</f>
        <v/>
      </c>
      <c r="AG313" s="1" t="str">
        <f t="shared" si="27"/>
        <v xml:space="preserve">Вариантов ответов &lt; 2  </v>
      </c>
      <c r="AH313" s="1">
        <f>IF(AND(CONCATENATE(B313,C313,D313,E313,F313,G313,L313,M313,N313,O313,U313,V313)="",AC313=1),1,0)</f>
        <v>1</v>
      </c>
      <c r="AI313" s="1">
        <f t="shared" si="28"/>
        <v>0</v>
      </c>
      <c r="AT313" s="19"/>
      <c r="AU313" s="19"/>
    </row>
    <row r="314" spans="1:47" ht="76.5" x14ac:dyDescent="0.2">
      <c r="A314" s="11" t="str">
        <f t="shared" si="29"/>
        <v/>
      </c>
      <c r="B314" s="3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6"/>
      <c r="N314" s="6"/>
      <c r="O314" s="6"/>
      <c r="P314" s="6"/>
      <c r="Q314" s="6"/>
      <c r="R314" s="6"/>
      <c r="S314" s="6" t="s">
        <v>30</v>
      </c>
      <c r="T314" s="6"/>
      <c r="U314" s="4"/>
      <c r="V314" s="4"/>
      <c r="W314" s="10" t="str">
        <f t="shared" si="30"/>
        <v xml:space="preserve">Нет ВОПРОСА  Нет признака правильного ответа  Вариантов ответов &lt; 2  </v>
      </c>
      <c r="X314" s="19"/>
      <c r="AC314" s="1">
        <f>IF(OR($B314="",AND($C314="",$D314="",$E314="",$F314="",$G314="",$H314="",$I314="",$J314="",$K314="",$L314=""),AND($C314&lt;&gt;"",$M314=""),AND($D314&lt;&gt;"",$N314=""),AND($E314&lt;&gt;"",$O314=""),AND($F314&lt;&gt;"",$P314=""),AND($G314&lt;&gt;"",$Q314=""),AND($H314&lt;&gt;"",$R314=""),AND($I314&lt;&gt;"",$S314=""),AND($J314&lt;&gt;"",$T314=""),AND($K314&lt;&gt;"",$U314=""),AND($L314&lt;&gt;"",$V314=""),COUNTA($M314:$V314)&lt;2),1,0)</f>
        <v>1</v>
      </c>
      <c r="AD314" s="1" t="str">
        <f t="shared" si="25"/>
        <v xml:space="preserve">Нет ВОПРОСА  </v>
      </c>
      <c r="AE314" s="1" t="str">
        <f t="shared" si="26"/>
        <v xml:space="preserve">Нет признака правильного ответа  </v>
      </c>
      <c r="AF314" s="1" t="str">
        <f>IF(OR(AND($C314&lt;&gt;"",$M314=""),AND($D314&lt;&gt;"",$N314=""),AND($E314&lt;&gt;"",$O314=""),AND($F314&lt;&gt;"",$P314=""),AND($G314&lt;&gt;"",$Q314=""),AND($H314&lt;&gt;"",$R314=""),AND($I314&lt;&gt;"",$S314=""),AND($J314&lt;&gt;"",$T314=""),AND($K314&lt;&gt;"",$U314=""),AND($L314&lt;&gt;"",$V314="")),"Признак указывает на пустую ячейку  ","")</f>
        <v/>
      </c>
      <c r="AG314" s="1" t="str">
        <f t="shared" si="27"/>
        <v xml:space="preserve">Вариантов ответов &lt; 2  </v>
      </c>
      <c r="AH314" s="1">
        <f>IF(AND(CONCATENATE(B314,C314,D314,E314,F314,G314,L314,M314,N314,O314,U314,V314)="",AC314=1),1,0)</f>
        <v>1</v>
      </c>
      <c r="AI314" s="1">
        <f t="shared" si="28"/>
        <v>0</v>
      </c>
      <c r="AT314" s="19"/>
      <c r="AU314" s="19"/>
    </row>
    <row r="315" spans="1:47" ht="76.5" x14ac:dyDescent="0.2">
      <c r="A315" s="11" t="str">
        <f t="shared" si="29"/>
        <v/>
      </c>
      <c r="B315" s="3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6"/>
      <c r="N315" s="6"/>
      <c r="O315" s="6"/>
      <c r="P315" s="6"/>
      <c r="Q315" s="6"/>
      <c r="R315" s="6"/>
      <c r="S315" s="6" t="s">
        <v>30</v>
      </c>
      <c r="T315" s="6"/>
      <c r="U315" s="6"/>
      <c r="V315" s="6"/>
      <c r="W315" s="10" t="str">
        <f t="shared" si="30"/>
        <v xml:space="preserve">Нет ВОПРОСА  Нет признака правильного ответа  Вариантов ответов &lt; 2  </v>
      </c>
      <c r="X315" s="19"/>
      <c r="AC315" s="1">
        <f>IF(OR($B315="",AND($C315="",$D315="",$E315="",$F315="",$G315="",$H315="",$I315="",$J315="",$K315="",$L315=""),AND($C315&lt;&gt;"",$M315=""),AND($D315&lt;&gt;"",$N315=""),AND($E315&lt;&gt;"",$O315=""),AND($F315&lt;&gt;"",$P315=""),AND($G315&lt;&gt;"",$Q315=""),AND($H315&lt;&gt;"",$R315=""),AND($I315&lt;&gt;"",$S315=""),AND($J315&lt;&gt;"",$T315=""),AND($K315&lt;&gt;"",$U315=""),AND($L315&lt;&gt;"",$V315=""),COUNTA($M315:$V315)&lt;2),1,0)</f>
        <v>1</v>
      </c>
      <c r="AD315" s="1" t="str">
        <f t="shared" si="25"/>
        <v xml:space="preserve">Нет ВОПРОСА  </v>
      </c>
      <c r="AE315" s="1" t="str">
        <f t="shared" si="26"/>
        <v xml:space="preserve">Нет признака правильного ответа  </v>
      </c>
      <c r="AF315" s="1" t="str">
        <f>IF(OR(AND($C315&lt;&gt;"",$M315=""),AND($D315&lt;&gt;"",$N315=""),AND($E315&lt;&gt;"",$O315=""),AND($F315&lt;&gt;"",$P315=""),AND($G315&lt;&gt;"",$Q315=""),AND($H315&lt;&gt;"",$R315=""),AND($I315&lt;&gt;"",$S315=""),AND($J315&lt;&gt;"",$T315=""),AND($K315&lt;&gt;"",$U315=""),AND($L315&lt;&gt;"",$V315="")),"Признак указывает на пустую ячейку  ","")</f>
        <v/>
      </c>
      <c r="AG315" s="1" t="str">
        <f t="shared" si="27"/>
        <v xml:space="preserve">Вариантов ответов &lt; 2  </v>
      </c>
      <c r="AH315" s="1">
        <f>IF(AND(CONCATENATE(B315,C315,D315,E315,F315,G315,L315,M315,N315,O315,U315,V315)="",AC315=1),1,0)</f>
        <v>1</v>
      </c>
      <c r="AI315" s="1">
        <f t="shared" si="28"/>
        <v>0</v>
      </c>
      <c r="AT315" s="19"/>
      <c r="AU315" s="19"/>
    </row>
    <row r="316" spans="1:47" ht="76.5" x14ac:dyDescent="0.2">
      <c r="A316" s="11" t="str">
        <f t="shared" si="29"/>
        <v/>
      </c>
      <c r="B316" s="3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3"/>
      <c r="N316" s="3"/>
      <c r="O316" s="3"/>
      <c r="P316" s="4"/>
      <c r="Q316" s="4"/>
      <c r="R316" s="4"/>
      <c r="S316" s="4" t="s">
        <v>30</v>
      </c>
      <c r="T316" s="4"/>
      <c r="U316" s="7"/>
      <c r="V316" s="7"/>
      <c r="W316" s="10" t="str">
        <f t="shared" si="30"/>
        <v xml:space="preserve">Нет ВОПРОСА  Нет признака правильного ответа  Вариантов ответов &lt; 2  </v>
      </c>
      <c r="X316" s="19"/>
      <c r="AC316" s="1">
        <f>IF(OR($B316="",AND($C316="",$D316="",$E316="",$F316="",$G316="",$H316="",$I316="",$J316="",$K316="",$L316=""),AND($C316&lt;&gt;"",$M316=""),AND($D316&lt;&gt;"",$N316=""),AND($E316&lt;&gt;"",$O316=""),AND($F316&lt;&gt;"",$P316=""),AND($G316&lt;&gt;"",$Q316=""),AND($H316&lt;&gt;"",$R316=""),AND($I316&lt;&gt;"",$S316=""),AND($J316&lt;&gt;"",$T316=""),AND($K316&lt;&gt;"",$U316=""),AND($L316&lt;&gt;"",$V316=""),COUNTA($M316:$V316)&lt;2),1,0)</f>
        <v>1</v>
      </c>
      <c r="AD316" s="1" t="str">
        <f t="shared" si="25"/>
        <v xml:space="preserve">Нет ВОПРОСА  </v>
      </c>
      <c r="AE316" s="1" t="str">
        <f t="shared" si="26"/>
        <v xml:space="preserve">Нет признака правильного ответа  </v>
      </c>
      <c r="AF316" s="1" t="str">
        <f>IF(OR(AND($C316&lt;&gt;"",$M316=""),AND($D316&lt;&gt;"",$N316=""),AND($E316&lt;&gt;"",$O316=""),AND($F316&lt;&gt;"",$P316=""),AND($G316&lt;&gt;"",$Q316=""),AND($H316&lt;&gt;"",$R316=""),AND($I316&lt;&gt;"",$S316=""),AND($J316&lt;&gt;"",$T316=""),AND($K316&lt;&gt;"",$U316=""),AND($L316&lt;&gt;"",$V316="")),"Признак указывает на пустую ячейку  ","")</f>
        <v/>
      </c>
      <c r="AG316" s="1" t="str">
        <f t="shared" si="27"/>
        <v xml:space="preserve">Вариантов ответов &lt; 2  </v>
      </c>
      <c r="AH316" s="1">
        <f>IF(AND(CONCATENATE(B316,C316,D316,E316,F316,G316,L316,M316,N316,O316,U316,V316)="",AC316=1),1,0)</f>
        <v>1</v>
      </c>
      <c r="AI316" s="1">
        <f t="shared" si="28"/>
        <v>0</v>
      </c>
      <c r="AT316" s="19"/>
      <c r="AU316" s="19"/>
    </row>
    <row r="317" spans="1:47" ht="76.5" x14ac:dyDescent="0.2">
      <c r="A317" s="11" t="str">
        <f t="shared" si="29"/>
        <v/>
      </c>
      <c r="B317" s="3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3"/>
      <c r="N317" s="3"/>
      <c r="O317" s="3"/>
      <c r="P317" s="4"/>
      <c r="Q317" s="4"/>
      <c r="R317" s="4"/>
      <c r="S317" s="4" t="s">
        <v>30</v>
      </c>
      <c r="T317" s="4"/>
      <c r="U317" s="4"/>
      <c r="V317" s="4"/>
      <c r="W317" s="10" t="str">
        <f t="shared" si="30"/>
        <v xml:space="preserve">Нет ВОПРОСА  Нет признака правильного ответа  Вариантов ответов &lt; 2  </v>
      </c>
      <c r="X317" s="19"/>
      <c r="AC317" s="1">
        <f>IF(OR($B317="",AND($C317="",$D317="",$E317="",$F317="",$G317="",$H317="",$I317="",$J317="",$K317="",$L317=""),AND($C317&lt;&gt;"",$M317=""),AND($D317&lt;&gt;"",$N317=""),AND($E317&lt;&gt;"",$O317=""),AND($F317&lt;&gt;"",$P317=""),AND($G317&lt;&gt;"",$Q317=""),AND($H317&lt;&gt;"",$R317=""),AND($I317&lt;&gt;"",$S317=""),AND($J317&lt;&gt;"",$T317=""),AND($K317&lt;&gt;"",$U317=""),AND($L317&lt;&gt;"",$V317=""),COUNTA($M317:$V317)&lt;2),1,0)</f>
        <v>1</v>
      </c>
      <c r="AD317" s="1" t="str">
        <f t="shared" si="25"/>
        <v xml:space="preserve">Нет ВОПРОСА  </v>
      </c>
      <c r="AE317" s="1" t="str">
        <f t="shared" si="26"/>
        <v xml:space="preserve">Нет признака правильного ответа  </v>
      </c>
      <c r="AF317" s="1" t="str">
        <f>IF(OR(AND($C317&lt;&gt;"",$M317=""),AND($D317&lt;&gt;"",$N317=""),AND($E317&lt;&gt;"",$O317=""),AND($F317&lt;&gt;"",$P317=""),AND($G317&lt;&gt;"",$Q317=""),AND($H317&lt;&gt;"",$R317=""),AND($I317&lt;&gt;"",$S317=""),AND($J317&lt;&gt;"",$T317=""),AND($K317&lt;&gt;"",$U317=""),AND($L317&lt;&gt;"",$V317="")),"Признак указывает на пустую ячейку  ","")</f>
        <v/>
      </c>
      <c r="AG317" s="1" t="str">
        <f t="shared" si="27"/>
        <v xml:space="preserve">Вариантов ответов &lt; 2  </v>
      </c>
      <c r="AH317" s="1">
        <f>IF(AND(CONCATENATE(B317,C317,D317,E317,F317,G317,L317,M317,N317,O317,U317,V317)="",AC317=1),1,0)</f>
        <v>1</v>
      </c>
      <c r="AI317" s="1">
        <f t="shared" si="28"/>
        <v>0</v>
      </c>
      <c r="AT317" s="19"/>
      <c r="AU317" s="19"/>
    </row>
    <row r="318" spans="1:47" ht="76.5" x14ac:dyDescent="0.2">
      <c r="A318" s="11" t="str">
        <f t="shared" si="29"/>
        <v/>
      </c>
      <c r="B318" s="3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3"/>
      <c r="N318" s="3"/>
      <c r="O318" s="3"/>
      <c r="P318" s="4"/>
      <c r="Q318" s="4"/>
      <c r="R318" s="4"/>
      <c r="S318" s="4" t="s">
        <v>30</v>
      </c>
      <c r="T318" s="4"/>
      <c r="U318" s="4"/>
      <c r="V318" s="4"/>
      <c r="W318" s="10" t="str">
        <f t="shared" si="30"/>
        <v xml:space="preserve">Нет ВОПРОСА  Нет признака правильного ответа  Вариантов ответов &lt; 2  </v>
      </c>
      <c r="X318" s="19"/>
      <c r="AC318" s="1">
        <f>IF(OR($B318="",AND($C318="",$D318="",$E318="",$F318="",$G318="",$H318="",$I318="",$J318="",$K318="",$L318=""),AND($C318&lt;&gt;"",$M318=""),AND($D318&lt;&gt;"",$N318=""),AND($E318&lt;&gt;"",$O318=""),AND($F318&lt;&gt;"",$P318=""),AND($G318&lt;&gt;"",$Q318=""),AND($H318&lt;&gt;"",$R318=""),AND($I318&lt;&gt;"",$S318=""),AND($J318&lt;&gt;"",$T318=""),AND($K318&lt;&gt;"",$U318=""),AND($L318&lt;&gt;"",$V318=""),COUNTA($M318:$V318)&lt;2),1,0)</f>
        <v>1</v>
      </c>
      <c r="AD318" s="1" t="str">
        <f t="shared" si="25"/>
        <v xml:space="preserve">Нет ВОПРОСА  </v>
      </c>
      <c r="AE318" s="1" t="str">
        <f t="shared" si="26"/>
        <v xml:space="preserve">Нет признака правильного ответа  </v>
      </c>
      <c r="AF318" s="1" t="str">
        <f>IF(OR(AND($C318&lt;&gt;"",$M318=""),AND($D318&lt;&gt;"",$N318=""),AND($E318&lt;&gt;"",$O318=""),AND($F318&lt;&gt;"",$P318=""),AND($G318&lt;&gt;"",$Q318=""),AND($H318&lt;&gt;"",$R318=""),AND($I318&lt;&gt;"",$S318=""),AND($J318&lt;&gt;"",$T318=""),AND($K318&lt;&gt;"",$U318=""),AND($L318&lt;&gt;"",$V318="")),"Признак указывает на пустую ячейку  ","")</f>
        <v/>
      </c>
      <c r="AG318" s="1" t="str">
        <f t="shared" si="27"/>
        <v xml:space="preserve">Вариантов ответов &lt; 2  </v>
      </c>
      <c r="AH318" s="1">
        <f>IF(AND(CONCATENATE(B318,C318,D318,E318,F318,G318,L318,M318,N318,O318,U318,V318)="",AC318=1),1,0)</f>
        <v>1</v>
      </c>
      <c r="AI318" s="1">
        <f t="shared" si="28"/>
        <v>0</v>
      </c>
      <c r="AT318" s="19"/>
      <c r="AU318" s="19"/>
    </row>
    <row r="319" spans="1:47" ht="76.5" x14ac:dyDescent="0.2">
      <c r="A319" s="11" t="str">
        <f t="shared" si="29"/>
        <v/>
      </c>
      <c r="B319" s="3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3"/>
      <c r="N319" s="3"/>
      <c r="O319" s="3"/>
      <c r="P319" s="4"/>
      <c r="Q319" s="4"/>
      <c r="R319" s="4"/>
      <c r="S319" s="4" t="s">
        <v>30</v>
      </c>
      <c r="T319" s="4"/>
      <c r="U319" s="4"/>
      <c r="V319" s="4"/>
      <c r="W319" s="10" t="str">
        <f t="shared" si="30"/>
        <v xml:space="preserve">Нет ВОПРОСА  Нет признака правильного ответа  Вариантов ответов &lt; 2  </v>
      </c>
      <c r="X319" s="19"/>
      <c r="AC319" s="1">
        <f>IF(OR($B319="",AND($C319="",$D319="",$E319="",$F319="",$G319="",$H319="",$I319="",$J319="",$K319="",$L319=""),AND($C319&lt;&gt;"",$M319=""),AND($D319&lt;&gt;"",$N319=""),AND($E319&lt;&gt;"",$O319=""),AND($F319&lt;&gt;"",$P319=""),AND($G319&lt;&gt;"",$Q319=""),AND($H319&lt;&gt;"",$R319=""),AND($I319&lt;&gt;"",$S319=""),AND($J319&lt;&gt;"",$T319=""),AND($K319&lt;&gt;"",$U319=""),AND($L319&lt;&gt;"",$V319=""),COUNTA($M319:$V319)&lt;2),1,0)</f>
        <v>1</v>
      </c>
      <c r="AD319" s="1" t="str">
        <f t="shared" si="25"/>
        <v xml:space="preserve">Нет ВОПРОСА  </v>
      </c>
      <c r="AE319" s="1" t="str">
        <f t="shared" si="26"/>
        <v xml:space="preserve">Нет признака правильного ответа  </v>
      </c>
      <c r="AF319" s="1" t="str">
        <f>IF(OR(AND($C319&lt;&gt;"",$M319=""),AND($D319&lt;&gt;"",$N319=""),AND($E319&lt;&gt;"",$O319=""),AND($F319&lt;&gt;"",$P319=""),AND($G319&lt;&gt;"",$Q319=""),AND($H319&lt;&gt;"",$R319=""),AND($I319&lt;&gt;"",$S319=""),AND($J319&lt;&gt;"",$T319=""),AND($K319&lt;&gt;"",$U319=""),AND($L319&lt;&gt;"",$V319="")),"Признак указывает на пустую ячейку  ","")</f>
        <v/>
      </c>
      <c r="AG319" s="1" t="str">
        <f t="shared" si="27"/>
        <v xml:space="preserve">Вариантов ответов &lt; 2  </v>
      </c>
      <c r="AH319" s="1">
        <f>IF(AND(CONCATENATE(B319,C319,D319,E319,F319,G319,L319,M319,N319,O319,U319,V319)="",AC319=1),1,0)</f>
        <v>1</v>
      </c>
      <c r="AI319" s="1">
        <f t="shared" si="28"/>
        <v>0</v>
      </c>
      <c r="AT319" s="19"/>
      <c r="AU319" s="19"/>
    </row>
    <row r="320" spans="1:47" ht="76.5" x14ac:dyDescent="0.2">
      <c r="A320" s="11" t="str">
        <f t="shared" si="29"/>
        <v/>
      </c>
      <c r="B320" s="3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3"/>
      <c r="N320" s="3"/>
      <c r="O320" s="3"/>
      <c r="P320" s="3"/>
      <c r="Q320" s="3"/>
      <c r="R320" s="3"/>
      <c r="S320" s="3" t="s">
        <v>30</v>
      </c>
      <c r="T320" s="3"/>
      <c r="U320" s="4"/>
      <c r="V320" s="4"/>
      <c r="W320" s="10" t="str">
        <f t="shared" si="30"/>
        <v xml:space="preserve">Нет ВОПРОСА  Нет признака правильного ответа  Вариантов ответов &lt; 2  </v>
      </c>
      <c r="X320" s="19"/>
      <c r="AC320" s="1">
        <f>IF(OR($B320="",AND($C320="",$D320="",$E320="",$F320="",$G320="",$H320="",$I320="",$J320="",$K320="",$L320=""),AND($C320&lt;&gt;"",$M320=""),AND($D320&lt;&gt;"",$N320=""),AND($E320&lt;&gt;"",$O320=""),AND($F320&lt;&gt;"",$P320=""),AND($G320&lt;&gt;"",$Q320=""),AND($H320&lt;&gt;"",$R320=""),AND($I320&lt;&gt;"",$S320=""),AND($J320&lt;&gt;"",$T320=""),AND($K320&lt;&gt;"",$U320=""),AND($L320&lt;&gt;"",$V320=""),COUNTA($M320:$V320)&lt;2),1,0)</f>
        <v>1</v>
      </c>
      <c r="AD320" s="1" t="str">
        <f t="shared" si="25"/>
        <v xml:space="preserve">Нет ВОПРОСА  </v>
      </c>
      <c r="AE320" s="1" t="str">
        <f t="shared" si="26"/>
        <v xml:space="preserve">Нет признака правильного ответа  </v>
      </c>
      <c r="AF320" s="1" t="str">
        <f>IF(OR(AND($C320&lt;&gt;"",$M320=""),AND($D320&lt;&gt;"",$N320=""),AND($E320&lt;&gt;"",$O320=""),AND($F320&lt;&gt;"",$P320=""),AND($G320&lt;&gt;"",$Q320=""),AND($H320&lt;&gt;"",$R320=""),AND($I320&lt;&gt;"",$S320=""),AND($J320&lt;&gt;"",$T320=""),AND($K320&lt;&gt;"",$U320=""),AND($L320&lt;&gt;"",$V320="")),"Признак указывает на пустую ячейку  ","")</f>
        <v/>
      </c>
      <c r="AG320" s="1" t="str">
        <f t="shared" si="27"/>
        <v xml:space="preserve">Вариантов ответов &lt; 2  </v>
      </c>
      <c r="AH320" s="1">
        <f>IF(AND(CONCATENATE(B320,C320,D320,E320,F320,G320,L320,M320,N320,O320,U320,V320)="",AC320=1),1,0)</f>
        <v>1</v>
      </c>
      <c r="AI320" s="1">
        <f t="shared" si="28"/>
        <v>0</v>
      </c>
      <c r="AT320" s="19"/>
      <c r="AU320" s="19"/>
    </row>
    <row r="321" spans="1:47" ht="76.5" x14ac:dyDescent="0.2">
      <c r="A321" s="11" t="str">
        <f t="shared" si="29"/>
        <v/>
      </c>
      <c r="B321" s="3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3"/>
      <c r="N321" s="3"/>
      <c r="O321" s="3"/>
      <c r="P321" s="4"/>
      <c r="Q321" s="4"/>
      <c r="R321" s="4"/>
      <c r="S321" s="4" t="s">
        <v>30</v>
      </c>
      <c r="T321" s="4"/>
      <c r="U321" s="4"/>
      <c r="V321" s="4"/>
      <c r="W321" s="10" t="str">
        <f t="shared" si="30"/>
        <v xml:space="preserve">Нет ВОПРОСА  Нет признака правильного ответа  Вариантов ответов &lt; 2  </v>
      </c>
      <c r="X321" s="19"/>
      <c r="AC321" s="1">
        <f>IF(OR($B321="",AND($C321="",$D321="",$E321="",$F321="",$G321="",$H321="",$I321="",$J321="",$K321="",$L321=""),AND($C321&lt;&gt;"",$M321=""),AND($D321&lt;&gt;"",$N321=""),AND($E321&lt;&gt;"",$O321=""),AND($F321&lt;&gt;"",$P321=""),AND($G321&lt;&gt;"",$Q321=""),AND($H321&lt;&gt;"",$R321=""),AND($I321&lt;&gt;"",$S321=""),AND($J321&lt;&gt;"",$T321=""),AND($K321&lt;&gt;"",$U321=""),AND($L321&lt;&gt;"",$V321=""),COUNTA($M321:$V321)&lt;2),1,0)</f>
        <v>1</v>
      </c>
      <c r="AD321" s="1" t="str">
        <f t="shared" si="25"/>
        <v xml:space="preserve">Нет ВОПРОСА  </v>
      </c>
      <c r="AE321" s="1" t="str">
        <f t="shared" si="26"/>
        <v xml:space="preserve">Нет признака правильного ответа  </v>
      </c>
      <c r="AF321" s="1" t="str">
        <f>IF(OR(AND($C321&lt;&gt;"",$M321=""),AND($D321&lt;&gt;"",$N321=""),AND($E321&lt;&gt;"",$O321=""),AND($F321&lt;&gt;"",$P321=""),AND($G321&lt;&gt;"",$Q321=""),AND($H321&lt;&gt;"",$R321=""),AND($I321&lt;&gt;"",$S321=""),AND($J321&lt;&gt;"",$T321=""),AND($K321&lt;&gt;"",$U321=""),AND($L321&lt;&gt;"",$V321="")),"Признак указывает на пустую ячейку  ","")</f>
        <v/>
      </c>
      <c r="AG321" s="1" t="str">
        <f t="shared" si="27"/>
        <v xml:space="preserve">Вариантов ответов &lt; 2  </v>
      </c>
      <c r="AH321" s="1">
        <f>IF(AND(CONCATENATE(B321,C321,D321,E321,F321,G321,L321,M321,N321,O321,U321,V321)="",AC321=1),1,0)</f>
        <v>1</v>
      </c>
      <c r="AI321" s="1">
        <f t="shared" si="28"/>
        <v>0</v>
      </c>
      <c r="AT321" s="19"/>
      <c r="AU321" s="19"/>
    </row>
    <row r="322" spans="1:47" ht="76.5" x14ac:dyDescent="0.2">
      <c r="A322" s="11" t="str">
        <f t="shared" si="29"/>
        <v/>
      </c>
      <c r="B322" s="3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3"/>
      <c r="N322" s="3"/>
      <c r="O322" s="3"/>
      <c r="P322" s="4"/>
      <c r="Q322" s="4"/>
      <c r="R322" s="4"/>
      <c r="S322" s="4" t="s">
        <v>30</v>
      </c>
      <c r="T322" s="4"/>
      <c r="U322" s="4"/>
      <c r="V322" s="4"/>
      <c r="W322" s="10" t="str">
        <f t="shared" si="30"/>
        <v xml:space="preserve">Нет ВОПРОСА  Нет признака правильного ответа  Вариантов ответов &lt; 2  </v>
      </c>
      <c r="X322" s="19"/>
      <c r="AC322" s="1">
        <f>IF(OR($B322="",AND($C322="",$D322="",$E322="",$F322="",$G322="",$H322="",$I322="",$J322="",$K322="",$L322=""),AND($C322&lt;&gt;"",$M322=""),AND($D322&lt;&gt;"",$N322=""),AND($E322&lt;&gt;"",$O322=""),AND($F322&lt;&gt;"",$P322=""),AND($G322&lt;&gt;"",$Q322=""),AND($H322&lt;&gt;"",$R322=""),AND($I322&lt;&gt;"",$S322=""),AND($J322&lt;&gt;"",$T322=""),AND($K322&lt;&gt;"",$U322=""),AND($L322&lt;&gt;"",$V322=""),COUNTA($M322:$V322)&lt;2),1,0)</f>
        <v>1</v>
      </c>
      <c r="AD322" s="1" t="str">
        <f t="shared" si="25"/>
        <v xml:space="preserve">Нет ВОПРОСА  </v>
      </c>
      <c r="AE322" s="1" t="str">
        <f t="shared" si="26"/>
        <v xml:space="preserve">Нет признака правильного ответа  </v>
      </c>
      <c r="AF322" s="1" t="str">
        <f>IF(OR(AND($C322&lt;&gt;"",$M322=""),AND($D322&lt;&gt;"",$N322=""),AND($E322&lt;&gt;"",$O322=""),AND($F322&lt;&gt;"",$P322=""),AND($G322&lt;&gt;"",$Q322=""),AND($H322&lt;&gt;"",$R322=""),AND($I322&lt;&gt;"",$S322=""),AND($J322&lt;&gt;"",$T322=""),AND($K322&lt;&gt;"",$U322=""),AND($L322&lt;&gt;"",$V322="")),"Признак указывает на пустую ячейку  ","")</f>
        <v/>
      </c>
      <c r="AG322" s="1" t="str">
        <f t="shared" si="27"/>
        <v xml:space="preserve">Вариантов ответов &lt; 2  </v>
      </c>
      <c r="AH322" s="1">
        <f>IF(AND(CONCATENATE(B322,C322,D322,E322,F322,G322,L322,M322,N322,O322,U322,V322)="",AC322=1),1,0)</f>
        <v>1</v>
      </c>
      <c r="AI322" s="1">
        <f t="shared" si="28"/>
        <v>0</v>
      </c>
      <c r="AT322" s="19"/>
      <c r="AU322" s="19"/>
    </row>
    <row r="323" spans="1:47" ht="76.5" x14ac:dyDescent="0.2">
      <c r="A323" s="11" t="str">
        <f t="shared" si="29"/>
        <v/>
      </c>
      <c r="B323" s="3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3"/>
      <c r="N323" s="3"/>
      <c r="O323" s="3"/>
      <c r="P323" s="4"/>
      <c r="Q323" s="4"/>
      <c r="R323" s="4"/>
      <c r="S323" s="4" t="s">
        <v>30</v>
      </c>
      <c r="T323" s="4"/>
      <c r="U323" s="4"/>
      <c r="V323" s="4"/>
      <c r="W323" s="10" t="str">
        <f t="shared" si="30"/>
        <v xml:space="preserve">Нет ВОПРОСА  Нет признака правильного ответа  Вариантов ответов &lt; 2  </v>
      </c>
      <c r="X323" s="19"/>
      <c r="AC323" s="1">
        <f>IF(OR($B323="",AND($C323="",$D323="",$E323="",$F323="",$G323="",$H323="",$I323="",$J323="",$K323="",$L323=""),AND($C323&lt;&gt;"",$M323=""),AND($D323&lt;&gt;"",$N323=""),AND($E323&lt;&gt;"",$O323=""),AND($F323&lt;&gt;"",$P323=""),AND($G323&lt;&gt;"",$Q323=""),AND($H323&lt;&gt;"",$R323=""),AND($I323&lt;&gt;"",$S323=""),AND($J323&lt;&gt;"",$T323=""),AND($K323&lt;&gt;"",$U323=""),AND($L323&lt;&gt;"",$V323=""),COUNTA($M323:$V323)&lt;2),1,0)</f>
        <v>1</v>
      </c>
      <c r="AD323" s="1" t="str">
        <f t="shared" si="25"/>
        <v xml:space="preserve">Нет ВОПРОСА  </v>
      </c>
      <c r="AE323" s="1" t="str">
        <f t="shared" si="26"/>
        <v xml:space="preserve">Нет признака правильного ответа  </v>
      </c>
      <c r="AF323" s="1" t="str">
        <f>IF(OR(AND($C323&lt;&gt;"",$M323=""),AND($D323&lt;&gt;"",$N323=""),AND($E323&lt;&gt;"",$O323=""),AND($F323&lt;&gt;"",$P323=""),AND($G323&lt;&gt;"",$Q323=""),AND($H323&lt;&gt;"",$R323=""),AND($I323&lt;&gt;"",$S323=""),AND($J323&lt;&gt;"",$T323=""),AND($K323&lt;&gt;"",$U323=""),AND($L323&lt;&gt;"",$V323="")),"Признак указывает на пустую ячейку  ","")</f>
        <v/>
      </c>
      <c r="AG323" s="1" t="str">
        <f t="shared" si="27"/>
        <v xml:space="preserve">Вариантов ответов &lt; 2  </v>
      </c>
      <c r="AH323" s="1">
        <f>IF(AND(CONCATENATE(B323,C323,D323,E323,F323,G323,L323,M323,N323,O323,U323,V323)="",AC323=1),1,0)</f>
        <v>1</v>
      </c>
      <c r="AI323" s="1">
        <f t="shared" si="28"/>
        <v>0</v>
      </c>
      <c r="AT323" s="19"/>
      <c r="AU323" s="19"/>
    </row>
    <row r="324" spans="1:47" ht="76.5" x14ac:dyDescent="0.2">
      <c r="A324" s="11" t="str">
        <f t="shared" si="29"/>
        <v/>
      </c>
      <c r="B324" s="3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3"/>
      <c r="N324" s="3"/>
      <c r="O324" s="3"/>
      <c r="P324" s="4"/>
      <c r="Q324" s="4"/>
      <c r="R324" s="4"/>
      <c r="S324" s="4" t="s">
        <v>30</v>
      </c>
      <c r="T324" s="4"/>
      <c r="U324" s="4"/>
      <c r="V324" s="4"/>
      <c r="W324" s="10" t="str">
        <f t="shared" si="30"/>
        <v xml:space="preserve">Нет ВОПРОСА  Нет признака правильного ответа  Вариантов ответов &lt; 2  </v>
      </c>
      <c r="X324" s="19"/>
      <c r="AC324" s="1">
        <f>IF(OR($B324="",AND($C324="",$D324="",$E324="",$F324="",$G324="",$H324="",$I324="",$J324="",$K324="",$L324=""),AND($C324&lt;&gt;"",$M324=""),AND($D324&lt;&gt;"",$N324=""),AND($E324&lt;&gt;"",$O324=""),AND($F324&lt;&gt;"",$P324=""),AND($G324&lt;&gt;"",$Q324=""),AND($H324&lt;&gt;"",$R324=""),AND($I324&lt;&gt;"",$S324=""),AND($J324&lt;&gt;"",$T324=""),AND($K324&lt;&gt;"",$U324=""),AND($L324&lt;&gt;"",$V324=""),COUNTA($M324:$V324)&lt;2),1,0)</f>
        <v>1</v>
      </c>
      <c r="AD324" s="1" t="str">
        <f t="shared" ref="AD324:AD387" si="31">IF($B324="","Нет ВОПРОСА  ","")</f>
        <v xml:space="preserve">Нет ВОПРОСА  </v>
      </c>
      <c r="AE324" s="1" t="str">
        <f t="shared" ref="AE324:AE387" si="32">IF(AND($C324="",$D324="",$E324="",$F324="",$G324="",$H324="",$I324="",$J324="",$K324="",$L324=""),"Нет признака правильного ответа  ","")</f>
        <v xml:space="preserve">Нет признака правильного ответа  </v>
      </c>
      <c r="AF324" s="1" t="str">
        <f>IF(OR(AND($C324&lt;&gt;"",$M324=""),AND($D324&lt;&gt;"",$N324=""),AND($E324&lt;&gt;"",$O324=""),AND($F324&lt;&gt;"",$P324=""),AND($G324&lt;&gt;"",$Q324=""),AND($H324&lt;&gt;"",$R324=""),AND($I324&lt;&gt;"",$S324=""),AND($J324&lt;&gt;"",$T324=""),AND($K324&lt;&gt;"",$U324=""),AND($L324&lt;&gt;"",$V324="")),"Признак указывает на пустую ячейку  ","")</f>
        <v/>
      </c>
      <c r="AG324" s="1" t="str">
        <f t="shared" ref="AG324:AG387" si="33">IF(COUNTA($M324:$V324)&lt;2,"Вариантов ответов &lt; 2  ","")</f>
        <v xml:space="preserve">Вариантов ответов &lt; 2  </v>
      </c>
      <c r="AH324" s="1">
        <f>IF(AND(CONCATENATE(B324,C324,D324,E324,F324,G324,L324,M324,N324,O324,U324,V324)="",AC324=1),1,0)</f>
        <v>1</v>
      </c>
      <c r="AI324" s="1">
        <f t="shared" ref="AI324:AI387" si="34">IF(AND(AC324=1,AH324=0),1,0)</f>
        <v>0</v>
      </c>
      <c r="AT324" s="19"/>
      <c r="AU324" s="19"/>
    </row>
    <row r="325" spans="1:47" ht="76.5" x14ac:dyDescent="0.2">
      <c r="A325" s="11" t="str">
        <f t="shared" si="29"/>
        <v/>
      </c>
      <c r="B325" s="3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3"/>
      <c r="N325" s="3"/>
      <c r="O325" s="3"/>
      <c r="P325" s="3"/>
      <c r="Q325" s="3"/>
      <c r="R325" s="3"/>
      <c r="S325" s="3" t="s">
        <v>30</v>
      </c>
      <c r="T325" s="3"/>
      <c r="U325" s="4"/>
      <c r="V325" s="4"/>
      <c r="W325" s="10" t="str">
        <f t="shared" si="30"/>
        <v xml:space="preserve">Нет ВОПРОСА  Нет признака правильного ответа  Вариантов ответов &lt; 2  </v>
      </c>
      <c r="X325" s="19"/>
      <c r="AC325" s="1">
        <f>IF(OR($B325="",AND($C325="",$D325="",$E325="",$F325="",$G325="",$H325="",$I325="",$J325="",$K325="",$L325=""),AND($C325&lt;&gt;"",$M325=""),AND($D325&lt;&gt;"",$N325=""),AND($E325&lt;&gt;"",$O325=""),AND($F325&lt;&gt;"",$P325=""),AND($G325&lt;&gt;"",$Q325=""),AND($H325&lt;&gt;"",$R325=""),AND($I325&lt;&gt;"",$S325=""),AND($J325&lt;&gt;"",$T325=""),AND($K325&lt;&gt;"",$U325=""),AND($L325&lt;&gt;"",$V325=""),COUNTA($M325:$V325)&lt;2),1,0)</f>
        <v>1</v>
      </c>
      <c r="AD325" s="1" t="str">
        <f t="shared" si="31"/>
        <v xml:space="preserve">Нет ВОПРОСА  </v>
      </c>
      <c r="AE325" s="1" t="str">
        <f t="shared" si="32"/>
        <v xml:space="preserve">Нет признака правильного ответа  </v>
      </c>
      <c r="AF325" s="1" t="str">
        <f>IF(OR(AND($C325&lt;&gt;"",$M325=""),AND($D325&lt;&gt;"",$N325=""),AND($E325&lt;&gt;"",$O325=""),AND($F325&lt;&gt;"",$P325=""),AND($G325&lt;&gt;"",$Q325=""),AND($H325&lt;&gt;"",$R325=""),AND($I325&lt;&gt;"",$S325=""),AND($J325&lt;&gt;"",$T325=""),AND($K325&lt;&gt;"",$U325=""),AND($L325&lt;&gt;"",$V325="")),"Признак указывает на пустую ячейку  ","")</f>
        <v/>
      </c>
      <c r="AG325" s="1" t="str">
        <f t="shared" si="33"/>
        <v xml:space="preserve">Вариантов ответов &lt; 2  </v>
      </c>
      <c r="AH325" s="1">
        <f>IF(AND(CONCATENATE(B325,C325,D325,E325,F325,G325,L325,M325,N325,O325,U325,V325)="",AC325=1),1,0)</f>
        <v>1</v>
      </c>
      <c r="AI325" s="1">
        <f t="shared" si="34"/>
        <v>0</v>
      </c>
      <c r="AT325" s="19"/>
      <c r="AU325" s="19"/>
    </row>
    <row r="326" spans="1:47" ht="76.5" x14ac:dyDescent="0.2">
      <c r="A326" s="11" t="str">
        <f t="shared" si="29"/>
        <v/>
      </c>
      <c r="B326" s="3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3"/>
      <c r="N326" s="3"/>
      <c r="O326" s="3"/>
      <c r="P326" s="4"/>
      <c r="Q326" s="4"/>
      <c r="R326" s="4"/>
      <c r="S326" s="4" t="s">
        <v>30</v>
      </c>
      <c r="T326" s="4"/>
      <c r="U326" s="4"/>
      <c r="V326" s="4"/>
      <c r="W326" s="10" t="str">
        <f t="shared" si="30"/>
        <v xml:space="preserve">Нет ВОПРОСА  Нет признака правильного ответа  Вариантов ответов &lt; 2  </v>
      </c>
      <c r="X326" s="19"/>
      <c r="AC326" s="1">
        <f>IF(OR($B326="",AND($C326="",$D326="",$E326="",$F326="",$G326="",$H326="",$I326="",$J326="",$K326="",$L326=""),AND($C326&lt;&gt;"",$M326=""),AND($D326&lt;&gt;"",$N326=""),AND($E326&lt;&gt;"",$O326=""),AND($F326&lt;&gt;"",$P326=""),AND($G326&lt;&gt;"",$Q326=""),AND($H326&lt;&gt;"",$R326=""),AND($I326&lt;&gt;"",$S326=""),AND($J326&lt;&gt;"",$T326=""),AND($K326&lt;&gt;"",$U326=""),AND($L326&lt;&gt;"",$V326=""),COUNTA($M326:$V326)&lt;2),1,0)</f>
        <v>1</v>
      </c>
      <c r="AD326" s="1" t="str">
        <f t="shared" si="31"/>
        <v xml:space="preserve">Нет ВОПРОСА  </v>
      </c>
      <c r="AE326" s="1" t="str">
        <f t="shared" si="32"/>
        <v xml:space="preserve">Нет признака правильного ответа  </v>
      </c>
      <c r="AF326" s="1" t="str">
        <f>IF(OR(AND($C326&lt;&gt;"",$M326=""),AND($D326&lt;&gt;"",$N326=""),AND($E326&lt;&gt;"",$O326=""),AND($F326&lt;&gt;"",$P326=""),AND($G326&lt;&gt;"",$Q326=""),AND($H326&lt;&gt;"",$R326=""),AND($I326&lt;&gt;"",$S326=""),AND($J326&lt;&gt;"",$T326=""),AND($K326&lt;&gt;"",$U326=""),AND($L326&lt;&gt;"",$V326="")),"Признак указывает на пустую ячейку  ","")</f>
        <v/>
      </c>
      <c r="AG326" s="1" t="str">
        <f t="shared" si="33"/>
        <v xml:space="preserve">Вариантов ответов &lt; 2  </v>
      </c>
      <c r="AH326" s="1">
        <f>IF(AND(CONCATENATE(B326,C326,D326,E326,F326,G326,L326,M326,N326,O326,U326,V326)="",AC326=1),1,0)</f>
        <v>1</v>
      </c>
      <c r="AI326" s="1">
        <f t="shared" si="34"/>
        <v>0</v>
      </c>
      <c r="AT326" s="19"/>
      <c r="AU326" s="19"/>
    </row>
    <row r="327" spans="1:47" ht="76.5" x14ac:dyDescent="0.2">
      <c r="A327" s="11" t="str">
        <f t="shared" ref="A327:A390" si="35">IF(AND(B326&lt;&gt;"",A326=ROW()-3),A326+1,"")</f>
        <v/>
      </c>
      <c r="B327" s="3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3"/>
      <c r="N327" s="3"/>
      <c r="O327" s="3"/>
      <c r="P327" s="4"/>
      <c r="Q327" s="4"/>
      <c r="R327" s="4"/>
      <c r="S327" s="4" t="s">
        <v>30</v>
      </c>
      <c r="T327" s="4"/>
      <c r="U327" s="4"/>
      <c r="V327" s="4"/>
      <c r="W327" s="10" t="str">
        <f t="shared" si="30"/>
        <v xml:space="preserve">Нет ВОПРОСА  Нет признака правильного ответа  Вариантов ответов &lt; 2  </v>
      </c>
      <c r="X327" s="19"/>
      <c r="AC327" s="1">
        <f>IF(OR($B327="",AND($C327="",$D327="",$E327="",$F327="",$G327="",$H327="",$I327="",$J327="",$K327="",$L327=""),AND($C327&lt;&gt;"",$M327=""),AND($D327&lt;&gt;"",$N327=""),AND($E327&lt;&gt;"",$O327=""),AND($F327&lt;&gt;"",$P327=""),AND($G327&lt;&gt;"",$Q327=""),AND($H327&lt;&gt;"",$R327=""),AND($I327&lt;&gt;"",$S327=""),AND($J327&lt;&gt;"",$T327=""),AND($K327&lt;&gt;"",$U327=""),AND($L327&lt;&gt;"",$V327=""),COUNTA($M327:$V327)&lt;2),1,0)</f>
        <v>1</v>
      </c>
      <c r="AD327" s="1" t="str">
        <f t="shared" si="31"/>
        <v xml:space="preserve">Нет ВОПРОСА  </v>
      </c>
      <c r="AE327" s="1" t="str">
        <f t="shared" si="32"/>
        <v xml:space="preserve">Нет признака правильного ответа  </v>
      </c>
      <c r="AF327" s="1" t="str">
        <f>IF(OR(AND($C327&lt;&gt;"",$M327=""),AND($D327&lt;&gt;"",$N327=""),AND($E327&lt;&gt;"",$O327=""),AND($F327&lt;&gt;"",$P327=""),AND($G327&lt;&gt;"",$Q327=""),AND($H327&lt;&gt;"",$R327=""),AND($I327&lt;&gt;"",$S327=""),AND($J327&lt;&gt;"",$T327=""),AND($K327&lt;&gt;"",$U327=""),AND($L327&lt;&gt;"",$V327="")),"Признак указывает на пустую ячейку  ","")</f>
        <v/>
      </c>
      <c r="AG327" s="1" t="str">
        <f t="shared" si="33"/>
        <v xml:space="preserve">Вариантов ответов &lt; 2  </v>
      </c>
      <c r="AH327" s="1">
        <f>IF(AND(CONCATENATE(B327,C327,D327,E327,F327,G327,L327,M327,N327,O327,U327,V327)="",AC327=1),1,0)</f>
        <v>1</v>
      </c>
      <c r="AI327" s="1">
        <f t="shared" si="34"/>
        <v>0</v>
      </c>
      <c r="AT327" s="19"/>
      <c r="AU327" s="19"/>
    </row>
    <row r="328" spans="1:47" ht="76.5" x14ac:dyDescent="0.2">
      <c r="A328" s="11" t="str">
        <f t="shared" si="35"/>
        <v/>
      </c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 t="s">
        <v>30</v>
      </c>
      <c r="T328" s="3"/>
      <c r="U328" s="4"/>
      <c r="V328" s="4"/>
      <c r="W328" s="10" t="str">
        <f t="shared" si="30"/>
        <v xml:space="preserve">Нет ВОПРОСА  Нет признака правильного ответа  Вариантов ответов &lt; 2  </v>
      </c>
      <c r="X328" s="19"/>
      <c r="AC328" s="1">
        <f>IF(OR($B328="",AND($C328="",$D328="",$E328="",$F328="",$G328="",$H328="",$I328="",$J328="",$K328="",$L328=""),AND($C328&lt;&gt;"",$M328=""),AND($D328&lt;&gt;"",$N328=""),AND($E328&lt;&gt;"",$O328=""),AND($F328&lt;&gt;"",$P328=""),AND($G328&lt;&gt;"",$Q328=""),AND($H328&lt;&gt;"",$R328=""),AND($I328&lt;&gt;"",$S328=""),AND($J328&lt;&gt;"",$T328=""),AND($K328&lt;&gt;"",$U328=""),AND($L328&lt;&gt;"",$V328=""),COUNTA($M328:$V328)&lt;2),1,0)</f>
        <v>1</v>
      </c>
      <c r="AD328" s="1" t="str">
        <f t="shared" si="31"/>
        <v xml:space="preserve">Нет ВОПРОСА  </v>
      </c>
      <c r="AE328" s="1" t="str">
        <f t="shared" si="32"/>
        <v xml:space="preserve">Нет признака правильного ответа  </v>
      </c>
      <c r="AF328" s="1" t="str">
        <f>IF(OR(AND($C328&lt;&gt;"",$M328=""),AND($D328&lt;&gt;"",$N328=""),AND($E328&lt;&gt;"",$O328=""),AND($F328&lt;&gt;"",$P328=""),AND($G328&lt;&gt;"",$Q328=""),AND($H328&lt;&gt;"",$R328=""),AND($I328&lt;&gt;"",$S328=""),AND($J328&lt;&gt;"",$T328=""),AND($K328&lt;&gt;"",$U328=""),AND($L328&lt;&gt;"",$V328="")),"Признак указывает на пустую ячейку  ","")</f>
        <v/>
      </c>
      <c r="AG328" s="1" t="str">
        <f t="shared" si="33"/>
        <v xml:space="preserve">Вариантов ответов &lt; 2  </v>
      </c>
      <c r="AH328" s="1">
        <f>IF(AND(CONCATENATE(B328,C328,D328,E328,F328,G328,L328,M328,N328,O328,U328,V328)="",AC328=1),1,0)</f>
        <v>1</v>
      </c>
      <c r="AI328" s="1">
        <f t="shared" si="34"/>
        <v>0</v>
      </c>
      <c r="AT328" s="19"/>
      <c r="AU328" s="19"/>
    </row>
    <row r="329" spans="1:47" ht="76.5" x14ac:dyDescent="0.2">
      <c r="A329" s="11" t="str">
        <f t="shared" si="35"/>
        <v/>
      </c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 t="s">
        <v>30</v>
      </c>
      <c r="T329" s="3"/>
      <c r="U329" s="3"/>
      <c r="V329" s="3"/>
      <c r="W329" s="10" t="str">
        <f t="shared" si="30"/>
        <v xml:space="preserve">Нет ВОПРОСА  Нет признака правильного ответа  Вариантов ответов &lt; 2  </v>
      </c>
      <c r="X329" s="19"/>
      <c r="AC329" s="1">
        <f>IF(OR($B329="",AND($C329="",$D329="",$E329="",$F329="",$G329="",$H329="",$I329="",$J329="",$K329="",$L329=""),AND($C329&lt;&gt;"",$M329=""),AND($D329&lt;&gt;"",$N329=""),AND($E329&lt;&gt;"",$O329=""),AND($F329&lt;&gt;"",$P329=""),AND($G329&lt;&gt;"",$Q329=""),AND($H329&lt;&gt;"",$R329=""),AND($I329&lt;&gt;"",$S329=""),AND($J329&lt;&gt;"",$T329=""),AND($K329&lt;&gt;"",$U329=""),AND($L329&lt;&gt;"",$V329=""),COUNTA($M329:$V329)&lt;2),1,0)</f>
        <v>1</v>
      </c>
      <c r="AD329" s="1" t="str">
        <f t="shared" si="31"/>
        <v xml:space="preserve">Нет ВОПРОСА  </v>
      </c>
      <c r="AE329" s="1" t="str">
        <f t="shared" si="32"/>
        <v xml:space="preserve">Нет признака правильного ответа  </v>
      </c>
      <c r="AF329" s="1" t="str">
        <f>IF(OR(AND($C329&lt;&gt;"",$M329=""),AND($D329&lt;&gt;"",$N329=""),AND($E329&lt;&gt;"",$O329=""),AND($F329&lt;&gt;"",$P329=""),AND($G329&lt;&gt;"",$Q329=""),AND($H329&lt;&gt;"",$R329=""),AND($I329&lt;&gt;"",$S329=""),AND($J329&lt;&gt;"",$T329=""),AND($K329&lt;&gt;"",$U329=""),AND($L329&lt;&gt;"",$V329="")),"Признак указывает на пустую ячейку  ","")</f>
        <v/>
      </c>
      <c r="AG329" s="1" t="str">
        <f t="shared" si="33"/>
        <v xml:space="preserve">Вариантов ответов &lt; 2  </v>
      </c>
      <c r="AH329" s="1">
        <f>IF(AND(CONCATENATE(B329,C329,D329,E329,F329,G329,L329,M329,N329,O329,U329,V329)="",AC329=1),1,0)</f>
        <v>1</v>
      </c>
      <c r="AI329" s="1">
        <f t="shared" si="34"/>
        <v>0</v>
      </c>
      <c r="AT329" s="19"/>
      <c r="AU329" s="19"/>
    </row>
    <row r="330" spans="1:47" ht="76.5" x14ac:dyDescent="0.2">
      <c r="A330" s="11" t="str">
        <f t="shared" si="35"/>
        <v/>
      </c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 t="s">
        <v>30</v>
      </c>
      <c r="T330" s="3"/>
      <c r="U330" s="3"/>
      <c r="V330" s="3"/>
      <c r="W330" s="10" t="str">
        <f t="shared" si="30"/>
        <v xml:space="preserve">Нет ВОПРОСА  Нет признака правильного ответа  Вариантов ответов &lt; 2  </v>
      </c>
      <c r="X330" s="19"/>
      <c r="AC330" s="1">
        <f>IF(OR($B330="",AND($C330="",$D330="",$E330="",$F330="",$G330="",$H330="",$I330="",$J330="",$K330="",$L330=""),AND($C330&lt;&gt;"",$M330=""),AND($D330&lt;&gt;"",$N330=""),AND($E330&lt;&gt;"",$O330=""),AND($F330&lt;&gt;"",$P330=""),AND($G330&lt;&gt;"",$Q330=""),AND($H330&lt;&gt;"",$R330=""),AND($I330&lt;&gt;"",$S330=""),AND($J330&lt;&gt;"",$T330=""),AND($K330&lt;&gt;"",$U330=""),AND($L330&lt;&gt;"",$V330=""),COUNTA($M330:$V330)&lt;2),1,0)</f>
        <v>1</v>
      </c>
      <c r="AD330" s="1" t="str">
        <f t="shared" si="31"/>
        <v xml:space="preserve">Нет ВОПРОСА  </v>
      </c>
      <c r="AE330" s="1" t="str">
        <f t="shared" si="32"/>
        <v xml:space="preserve">Нет признака правильного ответа  </v>
      </c>
      <c r="AF330" s="1" t="str">
        <f>IF(OR(AND($C330&lt;&gt;"",$M330=""),AND($D330&lt;&gt;"",$N330=""),AND($E330&lt;&gt;"",$O330=""),AND($F330&lt;&gt;"",$P330=""),AND($G330&lt;&gt;"",$Q330=""),AND($H330&lt;&gt;"",$R330=""),AND($I330&lt;&gt;"",$S330=""),AND($J330&lt;&gt;"",$T330=""),AND($K330&lt;&gt;"",$U330=""),AND($L330&lt;&gt;"",$V330="")),"Признак указывает на пустую ячейку  ","")</f>
        <v/>
      </c>
      <c r="AG330" s="1" t="str">
        <f t="shared" si="33"/>
        <v xml:space="preserve">Вариантов ответов &lt; 2  </v>
      </c>
      <c r="AH330" s="1">
        <f>IF(AND(CONCATENATE(B330,C330,D330,E330,F330,G330,L330,M330,N330,O330,U330,V330)="",AC330=1),1,0)</f>
        <v>1</v>
      </c>
      <c r="AI330" s="1">
        <f t="shared" si="34"/>
        <v>0</v>
      </c>
      <c r="AT330" s="19"/>
      <c r="AU330" s="19"/>
    </row>
    <row r="331" spans="1:47" ht="76.5" x14ac:dyDescent="0.2">
      <c r="A331" s="11" t="str">
        <f t="shared" si="35"/>
        <v/>
      </c>
      <c r="B331" s="3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3"/>
      <c r="N331" s="3"/>
      <c r="O331" s="3"/>
      <c r="P331" s="3"/>
      <c r="Q331" s="3"/>
      <c r="R331" s="3"/>
      <c r="S331" s="3" t="s">
        <v>30</v>
      </c>
      <c r="T331" s="3"/>
      <c r="U331" s="4"/>
      <c r="V331" s="4"/>
      <c r="W331" s="10" t="str">
        <f t="shared" si="30"/>
        <v xml:space="preserve">Нет ВОПРОСА  Нет признака правильного ответа  Вариантов ответов &lt; 2  </v>
      </c>
      <c r="X331" s="19"/>
      <c r="AC331" s="1">
        <f>IF(OR($B331="",AND($C331="",$D331="",$E331="",$F331="",$G331="",$H331="",$I331="",$J331="",$K331="",$L331=""),AND($C331&lt;&gt;"",$M331=""),AND($D331&lt;&gt;"",$N331=""),AND($E331&lt;&gt;"",$O331=""),AND($F331&lt;&gt;"",$P331=""),AND($G331&lt;&gt;"",$Q331=""),AND($H331&lt;&gt;"",$R331=""),AND($I331&lt;&gt;"",$S331=""),AND($J331&lt;&gt;"",$T331=""),AND($K331&lt;&gt;"",$U331=""),AND($L331&lt;&gt;"",$V331=""),COUNTA($M331:$V331)&lt;2),1,0)</f>
        <v>1</v>
      </c>
      <c r="AD331" s="1" t="str">
        <f t="shared" si="31"/>
        <v xml:space="preserve">Нет ВОПРОСА  </v>
      </c>
      <c r="AE331" s="1" t="str">
        <f t="shared" si="32"/>
        <v xml:space="preserve">Нет признака правильного ответа  </v>
      </c>
      <c r="AF331" s="1" t="str">
        <f>IF(OR(AND($C331&lt;&gt;"",$M331=""),AND($D331&lt;&gt;"",$N331=""),AND($E331&lt;&gt;"",$O331=""),AND($F331&lt;&gt;"",$P331=""),AND($G331&lt;&gt;"",$Q331=""),AND($H331&lt;&gt;"",$R331=""),AND($I331&lt;&gt;"",$S331=""),AND($J331&lt;&gt;"",$T331=""),AND($K331&lt;&gt;"",$U331=""),AND($L331&lt;&gt;"",$V331="")),"Признак указывает на пустую ячейку  ","")</f>
        <v/>
      </c>
      <c r="AG331" s="1" t="str">
        <f t="shared" si="33"/>
        <v xml:space="preserve">Вариантов ответов &lt; 2  </v>
      </c>
      <c r="AH331" s="1">
        <f>IF(AND(CONCATENATE(B331,C331,D331,E331,F331,G331,L331,M331,N331,O331,U331,V331)="",AC331=1),1,0)</f>
        <v>1</v>
      </c>
      <c r="AI331" s="1">
        <f t="shared" si="34"/>
        <v>0</v>
      </c>
      <c r="AT331" s="19"/>
      <c r="AU331" s="19"/>
    </row>
    <row r="332" spans="1:47" ht="76.5" x14ac:dyDescent="0.2">
      <c r="A332" s="11" t="str">
        <f t="shared" si="35"/>
        <v/>
      </c>
      <c r="B332" s="3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3"/>
      <c r="N332" s="3"/>
      <c r="O332" s="3"/>
      <c r="P332" s="3"/>
      <c r="Q332" s="3"/>
      <c r="R332" s="3"/>
      <c r="S332" s="3" t="s">
        <v>30</v>
      </c>
      <c r="T332" s="3"/>
      <c r="U332" s="3"/>
      <c r="V332" s="4"/>
      <c r="W332" s="10" t="str">
        <f t="shared" si="30"/>
        <v xml:space="preserve">Нет ВОПРОСА  Нет признака правильного ответа  Вариантов ответов &lt; 2  </v>
      </c>
      <c r="X332" s="19"/>
      <c r="AC332" s="1">
        <f>IF(OR($B332="",AND($C332="",$D332="",$E332="",$F332="",$G332="",$H332="",$I332="",$J332="",$K332="",$L332=""),AND($C332&lt;&gt;"",$M332=""),AND($D332&lt;&gt;"",$N332=""),AND($E332&lt;&gt;"",$O332=""),AND($F332&lt;&gt;"",$P332=""),AND($G332&lt;&gt;"",$Q332=""),AND($H332&lt;&gt;"",$R332=""),AND($I332&lt;&gt;"",$S332=""),AND($J332&lt;&gt;"",$T332=""),AND($K332&lt;&gt;"",$U332=""),AND($L332&lt;&gt;"",$V332=""),COUNTA($M332:$V332)&lt;2),1,0)</f>
        <v>1</v>
      </c>
      <c r="AD332" s="1" t="str">
        <f t="shared" si="31"/>
        <v xml:space="preserve">Нет ВОПРОСА  </v>
      </c>
      <c r="AE332" s="1" t="str">
        <f t="shared" si="32"/>
        <v xml:space="preserve">Нет признака правильного ответа  </v>
      </c>
      <c r="AF332" s="1" t="str">
        <f>IF(OR(AND($C332&lt;&gt;"",$M332=""),AND($D332&lt;&gt;"",$N332=""),AND($E332&lt;&gt;"",$O332=""),AND($F332&lt;&gt;"",$P332=""),AND($G332&lt;&gt;"",$Q332=""),AND($H332&lt;&gt;"",$R332=""),AND($I332&lt;&gt;"",$S332=""),AND($J332&lt;&gt;"",$T332=""),AND($K332&lt;&gt;"",$U332=""),AND($L332&lt;&gt;"",$V332="")),"Признак указывает на пустую ячейку  ","")</f>
        <v/>
      </c>
      <c r="AG332" s="1" t="str">
        <f t="shared" si="33"/>
        <v xml:space="preserve">Вариантов ответов &lt; 2  </v>
      </c>
      <c r="AH332" s="1">
        <f>IF(AND(CONCATENATE(B332,C332,D332,E332,F332,G332,L332,M332,N332,O332,U332,V332)="",AC332=1),1,0)</f>
        <v>1</v>
      </c>
      <c r="AI332" s="1">
        <f t="shared" si="34"/>
        <v>0</v>
      </c>
      <c r="AT332" s="19"/>
      <c r="AU332" s="19"/>
    </row>
    <row r="333" spans="1:47" ht="76.5" x14ac:dyDescent="0.2">
      <c r="A333" s="11" t="str">
        <f t="shared" si="35"/>
        <v/>
      </c>
      <c r="B333" s="3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3"/>
      <c r="N333" s="3"/>
      <c r="O333" s="3"/>
      <c r="P333" s="3"/>
      <c r="Q333" s="3"/>
      <c r="R333" s="3"/>
      <c r="S333" s="3" t="s">
        <v>30</v>
      </c>
      <c r="T333" s="3"/>
      <c r="U333" s="4"/>
      <c r="V333" s="4"/>
      <c r="W333" s="10" t="str">
        <f t="shared" si="30"/>
        <v xml:space="preserve">Нет ВОПРОСА  Нет признака правильного ответа  Вариантов ответов &lt; 2  </v>
      </c>
      <c r="X333" s="19"/>
      <c r="AC333" s="1">
        <f>IF(OR($B333="",AND($C333="",$D333="",$E333="",$F333="",$G333="",$H333="",$I333="",$J333="",$K333="",$L333=""),AND($C333&lt;&gt;"",$M333=""),AND($D333&lt;&gt;"",$N333=""),AND($E333&lt;&gt;"",$O333=""),AND($F333&lt;&gt;"",$P333=""),AND($G333&lt;&gt;"",$Q333=""),AND($H333&lt;&gt;"",$R333=""),AND($I333&lt;&gt;"",$S333=""),AND($J333&lt;&gt;"",$T333=""),AND($K333&lt;&gt;"",$U333=""),AND($L333&lt;&gt;"",$V333=""),COUNTA($M333:$V333)&lt;2),1,0)</f>
        <v>1</v>
      </c>
      <c r="AD333" s="1" t="str">
        <f t="shared" si="31"/>
        <v xml:space="preserve">Нет ВОПРОСА  </v>
      </c>
      <c r="AE333" s="1" t="str">
        <f t="shared" si="32"/>
        <v xml:space="preserve">Нет признака правильного ответа  </v>
      </c>
      <c r="AF333" s="1" t="str">
        <f>IF(OR(AND($C333&lt;&gt;"",$M333=""),AND($D333&lt;&gt;"",$N333=""),AND($E333&lt;&gt;"",$O333=""),AND($F333&lt;&gt;"",$P333=""),AND($G333&lt;&gt;"",$Q333=""),AND($H333&lt;&gt;"",$R333=""),AND($I333&lt;&gt;"",$S333=""),AND($J333&lt;&gt;"",$T333=""),AND($K333&lt;&gt;"",$U333=""),AND($L333&lt;&gt;"",$V333="")),"Признак указывает на пустую ячейку  ","")</f>
        <v/>
      </c>
      <c r="AG333" s="1" t="str">
        <f t="shared" si="33"/>
        <v xml:space="preserve">Вариантов ответов &lt; 2  </v>
      </c>
      <c r="AH333" s="1">
        <f>IF(AND(CONCATENATE(B333,C333,D333,E333,F333,G333,L333,M333,N333,O333,U333,V333)="",AC333=1),1,0)</f>
        <v>1</v>
      </c>
      <c r="AI333" s="1">
        <f t="shared" si="34"/>
        <v>0</v>
      </c>
      <c r="AT333" s="19"/>
      <c r="AU333" s="19"/>
    </row>
    <row r="334" spans="1:47" ht="76.5" x14ac:dyDescent="0.2">
      <c r="A334" s="11" t="str">
        <f t="shared" si="35"/>
        <v/>
      </c>
      <c r="B334" s="3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3"/>
      <c r="N334" s="3"/>
      <c r="O334" s="3"/>
      <c r="P334" s="3"/>
      <c r="Q334" s="3"/>
      <c r="R334" s="3"/>
      <c r="S334" s="3" t="s">
        <v>30</v>
      </c>
      <c r="T334" s="3"/>
      <c r="U334" s="3"/>
      <c r="V334" s="3"/>
      <c r="W334" s="10" t="str">
        <f t="shared" si="30"/>
        <v xml:space="preserve">Нет ВОПРОСА  Нет признака правильного ответа  Вариантов ответов &lt; 2  </v>
      </c>
      <c r="X334" s="19"/>
      <c r="AC334" s="1">
        <f>IF(OR($B334="",AND($C334="",$D334="",$E334="",$F334="",$G334="",$H334="",$I334="",$J334="",$K334="",$L334=""),AND($C334&lt;&gt;"",$M334=""),AND($D334&lt;&gt;"",$N334=""),AND($E334&lt;&gt;"",$O334=""),AND($F334&lt;&gt;"",$P334=""),AND($G334&lt;&gt;"",$Q334=""),AND($H334&lt;&gt;"",$R334=""),AND($I334&lt;&gt;"",$S334=""),AND($J334&lt;&gt;"",$T334=""),AND($K334&lt;&gt;"",$U334=""),AND($L334&lt;&gt;"",$V334=""),COUNTA($M334:$V334)&lt;2),1,0)</f>
        <v>1</v>
      </c>
      <c r="AD334" s="1" t="str">
        <f t="shared" si="31"/>
        <v xml:space="preserve">Нет ВОПРОСА  </v>
      </c>
      <c r="AE334" s="1" t="str">
        <f t="shared" si="32"/>
        <v xml:space="preserve">Нет признака правильного ответа  </v>
      </c>
      <c r="AF334" s="1" t="str">
        <f>IF(OR(AND($C334&lt;&gt;"",$M334=""),AND($D334&lt;&gt;"",$N334=""),AND($E334&lt;&gt;"",$O334=""),AND($F334&lt;&gt;"",$P334=""),AND($G334&lt;&gt;"",$Q334=""),AND($H334&lt;&gt;"",$R334=""),AND($I334&lt;&gt;"",$S334=""),AND($J334&lt;&gt;"",$T334=""),AND($K334&lt;&gt;"",$U334=""),AND($L334&lt;&gt;"",$V334="")),"Признак указывает на пустую ячейку  ","")</f>
        <v/>
      </c>
      <c r="AG334" s="1" t="str">
        <f t="shared" si="33"/>
        <v xml:space="preserve">Вариантов ответов &lt; 2  </v>
      </c>
      <c r="AH334" s="1">
        <f>IF(AND(CONCATENATE(B334,C334,D334,E334,F334,G334,L334,M334,N334,O334,U334,V334)="",AC334=1),1,0)</f>
        <v>1</v>
      </c>
      <c r="AI334" s="1">
        <f t="shared" si="34"/>
        <v>0</v>
      </c>
      <c r="AT334" s="19"/>
      <c r="AU334" s="19"/>
    </row>
    <row r="335" spans="1:47" ht="76.5" x14ac:dyDescent="0.2">
      <c r="A335" s="11" t="str">
        <f t="shared" si="35"/>
        <v/>
      </c>
      <c r="B335" s="3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3"/>
      <c r="N335" s="3"/>
      <c r="O335" s="3"/>
      <c r="P335" s="3"/>
      <c r="Q335" s="3"/>
      <c r="R335" s="3"/>
      <c r="S335" s="3" t="s">
        <v>30</v>
      </c>
      <c r="T335" s="3"/>
      <c r="U335" s="3"/>
      <c r="V335" s="3"/>
      <c r="W335" s="10" t="str">
        <f t="shared" si="30"/>
        <v xml:space="preserve">Нет ВОПРОСА  Нет признака правильного ответа  Вариантов ответов &lt; 2  </v>
      </c>
      <c r="X335" s="19"/>
      <c r="AC335" s="1">
        <f>IF(OR($B335="",AND($C335="",$D335="",$E335="",$F335="",$G335="",$H335="",$I335="",$J335="",$K335="",$L335=""),AND($C335&lt;&gt;"",$M335=""),AND($D335&lt;&gt;"",$N335=""),AND($E335&lt;&gt;"",$O335=""),AND($F335&lt;&gt;"",$P335=""),AND($G335&lt;&gt;"",$Q335=""),AND($H335&lt;&gt;"",$R335=""),AND($I335&lt;&gt;"",$S335=""),AND($J335&lt;&gt;"",$T335=""),AND($K335&lt;&gt;"",$U335=""),AND($L335&lt;&gt;"",$V335=""),COUNTA($M335:$V335)&lt;2),1,0)</f>
        <v>1</v>
      </c>
      <c r="AD335" s="1" t="str">
        <f t="shared" si="31"/>
        <v xml:space="preserve">Нет ВОПРОСА  </v>
      </c>
      <c r="AE335" s="1" t="str">
        <f t="shared" si="32"/>
        <v xml:space="preserve">Нет признака правильного ответа  </v>
      </c>
      <c r="AF335" s="1" t="str">
        <f>IF(OR(AND($C335&lt;&gt;"",$M335=""),AND($D335&lt;&gt;"",$N335=""),AND($E335&lt;&gt;"",$O335=""),AND($F335&lt;&gt;"",$P335=""),AND($G335&lt;&gt;"",$Q335=""),AND($H335&lt;&gt;"",$R335=""),AND($I335&lt;&gt;"",$S335=""),AND($J335&lt;&gt;"",$T335=""),AND($K335&lt;&gt;"",$U335=""),AND($L335&lt;&gt;"",$V335="")),"Признак указывает на пустую ячейку  ","")</f>
        <v/>
      </c>
      <c r="AG335" s="1" t="str">
        <f t="shared" si="33"/>
        <v xml:space="preserve">Вариантов ответов &lt; 2  </v>
      </c>
      <c r="AH335" s="1">
        <f>IF(AND(CONCATENATE(B335,C335,D335,E335,F335,G335,L335,M335,N335,O335,U335,V335)="",AC335=1),1,0)</f>
        <v>1</v>
      </c>
      <c r="AI335" s="1">
        <f t="shared" si="34"/>
        <v>0</v>
      </c>
      <c r="AT335" s="19"/>
      <c r="AU335" s="19"/>
    </row>
    <row r="336" spans="1:47" ht="76.5" x14ac:dyDescent="0.2">
      <c r="A336" s="11" t="str">
        <f t="shared" si="35"/>
        <v/>
      </c>
      <c r="B336" s="3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3"/>
      <c r="N336" s="3"/>
      <c r="O336" s="3"/>
      <c r="P336" s="3"/>
      <c r="Q336" s="3"/>
      <c r="R336" s="3"/>
      <c r="S336" s="3" t="s">
        <v>30</v>
      </c>
      <c r="T336" s="3"/>
      <c r="U336" s="4"/>
      <c r="V336" s="4"/>
      <c r="W336" s="10" t="str">
        <f t="shared" si="30"/>
        <v xml:space="preserve">Нет ВОПРОСА  Нет признака правильного ответа  Вариантов ответов &lt; 2  </v>
      </c>
      <c r="X336" s="19"/>
      <c r="AC336" s="1">
        <f>IF(OR($B336="",AND($C336="",$D336="",$E336="",$F336="",$G336="",$H336="",$I336="",$J336="",$K336="",$L336=""),AND($C336&lt;&gt;"",$M336=""),AND($D336&lt;&gt;"",$N336=""),AND($E336&lt;&gt;"",$O336=""),AND($F336&lt;&gt;"",$P336=""),AND($G336&lt;&gt;"",$Q336=""),AND($H336&lt;&gt;"",$R336=""),AND($I336&lt;&gt;"",$S336=""),AND($J336&lt;&gt;"",$T336=""),AND($K336&lt;&gt;"",$U336=""),AND($L336&lt;&gt;"",$V336=""),COUNTA($M336:$V336)&lt;2),1,0)</f>
        <v>1</v>
      </c>
      <c r="AD336" s="1" t="str">
        <f t="shared" si="31"/>
        <v xml:space="preserve">Нет ВОПРОСА  </v>
      </c>
      <c r="AE336" s="1" t="str">
        <f t="shared" si="32"/>
        <v xml:space="preserve">Нет признака правильного ответа  </v>
      </c>
      <c r="AF336" s="1" t="str">
        <f>IF(OR(AND($C336&lt;&gt;"",$M336=""),AND($D336&lt;&gt;"",$N336=""),AND($E336&lt;&gt;"",$O336=""),AND($F336&lt;&gt;"",$P336=""),AND($G336&lt;&gt;"",$Q336=""),AND($H336&lt;&gt;"",$R336=""),AND($I336&lt;&gt;"",$S336=""),AND($J336&lt;&gt;"",$T336=""),AND($K336&lt;&gt;"",$U336=""),AND($L336&lt;&gt;"",$V336="")),"Признак указывает на пустую ячейку  ","")</f>
        <v/>
      </c>
      <c r="AG336" s="1" t="str">
        <f t="shared" si="33"/>
        <v xml:space="preserve">Вариантов ответов &lt; 2  </v>
      </c>
      <c r="AH336" s="1">
        <f>IF(AND(CONCATENATE(B336,C336,D336,E336,F336,G336,L336,M336,N336,O336,U336,V336)="",AC336=1),1,0)</f>
        <v>1</v>
      </c>
      <c r="AI336" s="1">
        <f t="shared" si="34"/>
        <v>0</v>
      </c>
      <c r="AT336" s="19"/>
      <c r="AU336" s="19"/>
    </row>
    <row r="337" spans="1:47" ht="76.5" x14ac:dyDescent="0.2">
      <c r="A337" s="11" t="str">
        <f t="shared" si="35"/>
        <v/>
      </c>
      <c r="B337" s="3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3"/>
      <c r="N337" s="3"/>
      <c r="O337" s="3"/>
      <c r="P337" s="3"/>
      <c r="Q337" s="3"/>
      <c r="R337" s="3"/>
      <c r="S337" s="3" t="s">
        <v>30</v>
      </c>
      <c r="T337" s="3"/>
      <c r="U337" s="4"/>
      <c r="V337" s="4"/>
      <c r="W337" s="10" t="str">
        <f t="shared" si="30"/>
        <v xml:space="preserve">Нет ВОПРОСА  Нет признака правильного ответа  Вариантов ответов &lt; 2  </v>
      </c>
      <c r="X337" s="19"/>
      <c r="AC337" s="1">
        <f>IF(OR($B337="",AND($C337="",$D337="",$E337="",$F337="",$G337="",$H337="",$I337="",$J337="",$K337="",$L337=""),AND($C337&lt;&gt;"",$M337=""),AND($D337&lt;&gt;"",$N337=""),AND($E337&lt;&gt;"",$O337=""),AND($F337&lt;&gt;"",$P337=""),AND($G337&lt;&gt;"",$Q337=""),AND($H337&lt;&gt;"",$R337=""),AND($I337&lt;&gt;"",$S337=""),AND($J337&lt;&gt;"",$T337=""),AND($K337&lt;&gt;"",$U337=""),AND($L337&lt;&gt;"",$V337=""),COUNTA($M337:$V337)&lt;2),1,0)</f>
        <v>1</v>
      </c>
      <c r="AD337" s="1" t="str">
        <f t="shared" si="31"/>
        <v xml:space="preserve">Нет ВОПРОСА  </v>
      </c>
      <c r="AE337" s="1" t="str">
        <f t="shared" si="32"/>
        <v xml:space="preserve">Нет признака правильного ответа  </v>
      </c>
      <c r="AF337" s="1" t="str">
        <f>IF(OR(AND($C337&lt;&gt;"",$M337=""),AND($D337&lt;&gt;"",$N337=""),AND($E337&lt;&gt;"",$O337=""),AND($F337&lt;&gt;"",$P337=""),AND($G337&lt;&gt;"",$Q337=""),AND($H337&lt;&gt;"",$R337=""),AND($I337&lt;&gt;"",$S337=""),AND($J337&lt;&gt;"",$T337=""),AND($K337&lt;&gt;"",$U337=""),AND($L337&lt;&gt;"",$V337="")),"Признак указывает на пустую ячейку  ","")</f>
        <v/>
      </c>
      <c r="AG337" s="1" t="str">
        <f t="shared" si="33"/>
        <v xml:space="preserve">Вариантов ответов &lt; 2  </v>
      </c>
      <c r="AH337" s="1">
        <f>IF(AND(CONCATENATE(B337,C337,D337,E337,F337,G337,L337,M337,N337,O337,U337,V337)="",AC337=1),1,0)</f>
        <v>1</v>
      </c>
      <c r="AI337" s="1">
        <f t="shared" si="34"/>
        <v>0</v>
      </c>
      <c r="AT337" s="19"/>
      <c r="AU337" s="19"/>
    </row>
    <row r="338" spans="1:47" ht="76.5" x14ac:dyDescent="0.2">
      <c r="A338" s="11" t="str">
        <f t="shared" si="35"/>
        <v/>
      </c>
      <c r="B338" s="3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3"/>
      <c r="N338" s="3"/>
      <c r="O338" s="3"/>
      <c r="P338" s="3"/>
      <c r="Q338" s="3"/>
      <c r="R338" s="3"/>
      <c r="S338" s="3" t="s">
        <v>30</v>
      </c>
      <c r="T338" s="3"/>
      <c r="U338" s="4"/>
      <c r="V338" s="4"/>
      <c r="W338" s="10" t="str">
        <f t="shared" si="30"/>
        <v xml:space="preserve">Нет ВОПРОСА  Нет признака правильного ответа  Вариантов ответов &lt; 2  </v>
      </c>
      <c r="X338" s="19"/>
      <c r="AC338" s="1">
        <f>IF(OR($B338="",AND($C338="",$D338="",$E338="",$F338="",$G338="",$H338="",$I338="",$J338="",$K338="",$L338=""),AND($C338&lt;&gt;"",$M338=""),AND($D338&lt;&gt;"",$N338=""),AND($E338&lt;&gt;"",$O338=""),AND($F338&lt;&gt;"",$P338=""),AND($G338&lt;&gt;"",$Q338=""),AND($H338&lt;&gt;"",$R338=""),AND($I338&lt;&gt;"",$S338=""),AND($J338&lt;&gt;"",$T338=""),AND($K338&lt;&gt;"",$U338=""),AND($L338&lt;&gt;"",$V338=""),COUNTA($M338:$V338)&lt;2),1,0)</f>
        <v>1</v>
      </c>
      <c r="AD338" s="1" t="str">
        <f t="shared" si="31"/>
        <v xml:space="preserve">Нет ВОПРОСА  </v>
      </c>
      <c r="AE338" s="1" t="str">
        <f t="shared" si="32"/>
        <v xml:space="preserve">Нет признака правильного ответа  </v>
      </c>
      <c r="AF338" s="1" t="str">
        <f>IF(OR(AND($C338&lt;&gt;"",$M338=""),AND($D338&lt;&gt;"",$N338=""),AND($E338&lt;&gt;"",$O338=""),AND($F338&lt;&gt;"",$P338=""),AND($G338&lt;&gt;"",$Q338=""),AND($H338&lt;&gt;"",$R338=""),AND($I338&lt;&gt;"",$S338=""),AND($J338&lt;&gt;"",$T338=""),AND($K338&lt;&gt;"",$U338=""),AND($L338&lt;&gt;"",$V338="")),"Признак указывает на пустую ячейку  ","")</f>
        <v/>
      </c>
      <c r="AG338" s="1" t="str">
        <f t="shared" si="33"/>
        <v xml:space="preserve">Вариантов ответов &lt; 2  </v>
      </c>
      <c r="AH338" s="1">
        <f>IF(AND(CONCATENATE(B338,C338,D338,E338,F338,G338,L338,M338,N338,O338,U338,V338)="",AC338=1),1,0)</f>
        <v>1</v>
      </c>
      <c r="AI338" s="1">
        <f t="shared" si="34"/>
        <v>0</v>
      </c>
      <c r="AT338" s="19"/>
      <c r="AU338" s="19"/>
    </row>
    <row r="339" spans="1:47" ht="76.5" x14ac:dyDescent="0.2">
      <c r="A339" s="11" t="str">
        <f t="shared" si="35"/>
        <v/>
      </c>
      <c r="B339" s="3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6"/>
      <c r="N339" s="6"/>
      <c r="O339" s="6"/>
      <c r="P339" s="6"/>
      <c r="Q339" s="6"/>
      <c r="R339" s="6"/>
      <c r="S339" s="3" t="s">
        <v>30</v>
      </c>
      <c r="T339" s="6"/>
      <c r="U339" s="4"/>
      <c r="V339" s="4"/>
      <c r="W339" s="10" t="str">
        <f t="shared" si="30"/>
        <v xml:space="preserve">Нет ВОПРОСА  Нет признака правильного ответа  Вариантов ответов &lt; 2  </v>
      </c>
      <c r="X339" s="19"/>
      <c r="AC339" s="1">
        <f>IF(OR($B339="",AND($C339="",$D339="",$E339="",$F339="",$G339="",$H339="",$I339="",$J339="",$K339="",$L339=""),AND($C339&lt;&gt;"",$M339=""),AND($D339&lt;&gt;"",$N339=""),AND($E339&lt;&gt;"",$O339=""),AND($F339&lt;&gt;"",$P339=""),AND($G339&lt;&gt;"",$Q339=""),AND($H339&lt;&gt;"",$R339=""),AND($I339&lt;&gt;"",$S339=""),AND($J339&lt;&gt;"",$T339=""),AND($K339&lt;&gt;"",$U339=""),AND($L339&lt;&gt;"",$V339=""),COUNTA($M339:$V339)&lt;2),1,0)</f>
        <v>1</v>
      </c>
      <c r="AD339" s="1" t="str">
        <f t="shared" si="31"/>
        <v xml:space="preserve">Нет ВОПРОСА  </v>
      </c>
      <c r="AE339" s="1" t="str">
        <f t="shared" si="32"/>
        <v xml:space="preserve">Нет признака правильного ответа  </v>
      </c>
      <c r="AF339" s="1" t="str">
        <f>IF(OR(AND($C339&lt;&gt;"",$M339=""),AND($D339&lt;&gt;"",$N339=""),AND($E339&lt;&gt;"",$O339=""),AND($F339&lt;&gt;"",$P339=""),AND($G339&lt;&gt;"",$Q339=""),AND($H339&lt;&gt;"",$R339=""),AND($I339&lt;&gt;"",$S339=""),AND($J339&lt;&gt;"",$T339=""),AND($K339&lt;&gt;"",$U339=""),AND($L339&lt;&gt;"",$V339="")),"Признак указывает на пустую ячейку  ","")</f>
        <v/>
      </c>
      <c r="AG339" s="1" t="str">
        <f t="shared" si="33"/>
        <v xml:space="preserve">Вариантов ответов &lt; 2  </v>
      </c>
      <c r="AH339" s="1">
        <f>IF(AND(CONCATENATE(B339,C339,D339,E339,F339,G339,L339,M339,N339,O339,U339,V339)="",AC339=1),1,0)</f>
        <v>1</v>
      </c>
      <c r="AI339" s="1">
        <f t="shared" si="34"/>
        <v>0</v>
      </c>
      <c r="AT339" s="19"/>
      <c r="AU339" s="19"/>
    </row>
    <row r="340" spans="1:47" ht="76.5" x14ac:dyDescent="0.2">
      <c r="A340" s="11" t="str">
        <f t="shared" si="35"/>
        <v/>
      </c>
      <c r="B340" s="3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6"/>
      <c r="N340" s="6"/>
      <c r="O340" s="6"/>
      <c r="P340" s="6"/>
      <c r="Q340" s="6"/>
      <c r="R340" s="6"/>
      <c r="S340" s="6" t="s">
        <v>30</v>
      </c>
      <c r="T340" s="6"/>
      <c r="U340" s="6"/>
      <c r="V340" s="6"/>
      <c r="W340" s="10" t="str">
        <f t="shared" si="30"/>
        <v xml:space="preserve">Нет ВОПРОСА  Нет признака правильного ответа  Вариантов ответов &lt; 2  </v>
      </c>
      <c r="X340" s="19"/>
      <c r="AC340" s="1">
        <f>IF(OR($B340="",AND($C340="",$D340="",$E340="",$F340="",$G340="",$H340="",$I340="",$J340="",$K340="",$L340=""),AND($C340&lt;&gt;"",$M340=""),AND($D340&lt;&gt;"",$N340=""),AND($E340&lt;&gt;"",$O340=""),AND($F340&lt;&gt;"",$P340=""),AND($G340&lt;&gt;"",$Q340=""),AND($H340&lt;&gt;"",$R340=""),AND($I340&lt;&gt;"",$S340=""),AND($J340&lt;&gt;"",$T340=""),AND($K340&lt;&gt;"",$U340=""),AND($L340&lt;&gt;"",$V340=""),COUNTA($M340:$V340)&lt;2),1,0)</f>
        <v>1</v>
      </c>
      <c r="AD340" s="1" t="str">
        <f t="shared" si="31"/>
        <v xml:space="preserve">Нет ВОПРОСА  </v>
      </c>
      <c r="AE340" s="1" t="str">
        <f t="shared" si="32"/>
        <v xml:space="preserve">Нет признака правильного ответа  </v>
      </c>
      <c r="AF340" s="1" t="str">
        <f>IF(OR(AND($C340&lt;&gt;"",$M340=""),AND($D340&lt;&gt;"",$N340=""),AND($E340&lt;&gt;"",$O340=""),AND($F340&lt;&gt;"",$P340=""),AND($G340&lt;&gt;"",$Q340=""),AND($H340&lt;&gt;"",$R340=""),AND($I340&lt;&gt;"",$S340=""),AND($J340&lt;&gt;"",$T340=""),AND($K340&lt;&gt;"",$U340=""),AND($L340&lt;&gt;"",$V340="")),"Признак указывает на пустую ячейку  ","")</f>
        <v/>
      </c>
      <c r="AG340" s="1" t="str">
        <f t="shared" si="33"/>
        <v xml:space="preserve">Вариантов ответов &lt; 2  </v>
      </c>
      <c r="AH340" s="1">
        <f>IF(AND(CONCATENATE(B340,C340,D340,E340,F340,G340,L340,M340,N340,O340,U340,V340)="",AC340=1),1,0)</f>
        <v>1</v>
      </c>
      <c r="AI340" s="1">
        <f t="shared" si="34"/>
        <v>0</v>
      </c>
      <c r="AT340" s="19"/>
      <c r="AU340" s="19"/>
    </row>
    <row r="341" spans="1:47" ht="76.5" x14ac:dyDescent="0.2">
      <c r="A341" s="11" t="str">
        <f t="shared" si="35"/>
        <v/>
      </c>
      <c r="B341" s="3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3"/>
      <c r="N341" s="3"/>
      <c r="O341" s="3"/>
      <c r="P341" s="4"/>
      <c r="Q341" s="4"/>
      <c r="R341" s="4"/>
      <c r="S341" s="4" t="s">
        <v>30</v>
      </c>
      <c r="T341" s="4"/>
      <c r="U341" s="7"/>
      <c r="V341" s="7"/>
      <c r="W341" s="10" t="str">
        <f t="shared" si="30"/>
        <v xml:space="preserve">Нет ВОПРОСА  Нет признака правильного ответа  Вариантов ответов &lt; 2  </v>
      </c>
      <c r="X341" s="19"/>
      <c r="AC341" s="1">
        <f>IF(OR($B341="",AND($C341="",$D341="",$E341="",$F341="",$G341="",$H341="",$I341="",$J341="",$K341="",$L341=""),AND($C341&lt;&gt;"",$M341=""),AND($D341&lt;&gt;"",$N341=""),AND($E341&lt;&gt;"",$O341=""),AND($F341&lt;&gt;"",$P341=""),AND($G341&lt;&gt;"",$Q341=""),AND($H341&lt;&gt;"",$R341=""),AND($I341&lt;&gt;"",$S341=""),AND($J341&lt;&gt;"",$T341=""),AND($K341&lt;&gt;"",$U341=""),AND($L341&lt;&gt;"",$V341=""),COUNTA($M341:$V341)&lt;2),1,0)</f>
        <v>1</v>
      </c>
      <c r="AD341" s="1" t="str">
        <f t="shared" si="31"/>
        <v xml:space="preserve">Нет ВОПРОСА  </v>
      </c>
      <c r="AE341" s="1" t="str">
        <f t="shared" si="32"/>
        <v xml:space="preserve">Нет признака правильного ответа  </v>
      </c>
      <c r="AF341" s="1" t="str">
        <f>IF(OR(AND($C341&lt;&gt;"",$M341=""),AND($D341&lt;&gt;"",$N341=""),AND($E341&lt;&gt;"",$O341=""),AND($F341&lt;&gt;"",$P341=""),AND($G341&lt;&gt;"",$Q341=""),AND($H341&lt;&gt;"",$R341=""),AND($I341&lt;&gt;"",$S341=""),AND($J341&lt;&gt;"",$T341=""),AND($K341&lt;&gt;"",$U341=""),AND($L341&lt;&gt;"",$V341="")),"Признак указывает на пустую ячейку  ","")</f>
        <v/>
      </c>
      <c r="AG341" s="1" t="str">
        <f t="shared" si="33"/>
        <v xml:space="preserve">Вариантов ответов &lt; 2  </v>
      </c>
      <c r="AH341" s="1">
        <f>IF(AND(CONCATENATE(B341,C341,D341,E341,F341,G341,L341,M341,N341,O341,U341,V341)="",AC341=1),1,0)</f>
        <v>1</v>
      </c>
      <c r="AI341" s="1">
        <f t="shared" si="34"/>
        <v>0</v>
      </c>
      <c r="AT341" s="19"/>
      <c r="AU341" s="19"/>
    </row>
    <row r="342" spans="1:47" ht="76.5" x14ac:dyDescent="0.2">
      <c r="A342" s="11" t="str">
        <f t="shared" si="35"/>
        <v/>
      </c>
      <c r="B342" s="3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3"/>
      <c r="N342" s="3"/>
      <c r="O342" s="3"/>
      <c r="P342" s="4"/>
      <c r="Q342" s="4"/>
      <c r="R342" s="4"/>
      <c r="S342" s="4" t="s">
        <v>30</v>
      </c>
      <c r="T342" s="4"/>
      <c r="U342" s="4"/>
      <c r="V342" s="4"/>
      <c r="W342" s="10" t="str">
        <f t="shared" si="30"/>
        <v xml:space="preserve">Нет ВОПРОСА  Нет признака правильного ответа  Вариантов ответов &lt; 2  </v>
      </c>
      <c r="X342" s="19"/>
      <c r="AC342" s="1">
        <f>IF(OR($B342="",AND($C342="",$D342="",$E342="",$F342="",$G342="",$H342="",$I342="",$J342="",$K342="",$L342=""),AND($C342&lt;&gt;"",$M342=""),AND($D342&lt;&gt;"",$N342=""),AND($E342&lt;&gt;"",$O342=""),AND($F342&lt;&gt;"",$P342=""),AND($G342&lt;&gt;"",$Q342=""),AND($H342&lt;&gt;"",$R342=""),AND($I342&lt;&gt;"",$S342=""),AND($J342&lt;&gt;"",$T342=""),AND($K342&lt;&gt;"",$U342=""),AND($L342&lt;&gt;"",$V342=""),COUNTA($M342:$V342)&lt;2),1,0)</f>
        <v>1</v>
      </c>
      <c r="AD342" s="1" t="str">
        <f t="shared" si="31"/>
        <v xml:space="preserve">Нет ВОПРОСА  </v>
      </c>
      <c r="AE342" s="1" t="str">
        <f t="shared" si="32"/>
        <v xml:space="preserve">Нет признака правильного ответа  </v>
      </c>
      <c r="AF342" s="1" t="str">
        <f>IF(OR(AND($C342&lt;&gt;"",$M342=""),AND($D342&lt;&gt;"",$N342=""),AND($E342&lt;&gt;"",$O342=""),AND($F342&lt;&gt;"",$P342=""),AND($G342&lt;&gt;"",$Q342=""),AND($H342&lt;&gt;"",$R342=""),AND($I342&lt;&gt;"",$S342=""),AND($J342&lt;&gt;"",$T342=""),AND($K342&lt;&gt;"",$U342=""),AND($L342&lt;&gt;"",$V342="")),"Признак указывает на пустую ячейку  ","")</f>
        <v/>
      </c>
      <c r="AG342" s="1" t="str">
        <f t="shared" si="33"/>
        <v xml:space="preserve">Вариантов ответов &lt; 2  </v>
      </c>
      <c r="AH342" s="1">
        <f>IF(AND(CONCATENATE(B342,C342,D342,E342,F342,G342,L342,M342,N342,O342,U342,V342)="",AC342=1),1,0)</f>
        <v>1</v>
      </c>
      <c r="AI342" s="1">
        <f t="shared" si="34"/>
        <v>0</v>
      </c>
      <c r="AT342" s="19"/>
      <c r="AU342" s="19"/>
    </row>
    <row r="343" spans="1:47" ht="76.5" x14ac:dyDescent="0.2">
      <c r="A343" s="11" t="str">
        <f t="shared" si="35"/>
        <v/>
      </c>
      <c r="B343" s="3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3"/>
      <c r="N343" s="3"/>
      <c r="O343" s="3"/>
      <c r="P343" s="4"/>
      <c r="Q343" s="4"/>
      <c r="R343" s="4"/>
      <c r="S343" s="4" t="s">
        <v>30</v>
      </c>
      <c r="T343" s="4"/>
      <c r="U343" s="4"/>
      <c r="V343" s="4"/>
      <c r="W343" s="10" t="str">
        <f t="shared" si="30"/>
        <v xml:space="preserve">Нет ВОПРОСА  Нет признака правильного ответа  Вариантов ответов &lt; 2  </v>
      </c>
      <c r="X343" s="19"/>
      <c r="AC343" s="1">
        <f>IF(OR($B343="",AND($C343="",$D343="",$E343="",$F343="",$G343="",$H343="",$I343="",$J343="",$K343="",$L343=""),AND($C343&lt;&gt;"",$M343=""),AND($D343&lt;&gt;"",$N343=""),AND($E343&lt;&gt;"",$O343=""),AND($F343&lt;&gt;"",$P343=""),AND($G343&lt;&gt;"",$Q343=""),AND($H343&lt;&gt;"",$R343=""),AND($I343&lt;&gt;"",$S343=""),AND($J343&lt;&gt;"",$T343=""),AND($K343&lt;&gt;"",$U343=""),AND($L343&lt;&gt;"",$V343=""),COUNTA($M343:$V343)&lt;2),1,0)</f>
        <v>1</v>
      </c>
      <c r="AD343" s="1" t="str">
        <f t="shared" si="31"/>
        <v xml:space="preserve">Нет ВОПРОСА  </v>
      </c>
      <c r="AE343" s="1" t="str">
        <f t="shared" si="32"/>
        <v xml:space="preserve">Нет признака правильного ответа  </v>
      </c>
      <c r="AF343" s="1" t="str">
        <f>IF(OR(AND($C343&lt;&gt;"",$M343=""),AND($D343&lt;&gt;"",$N343=""),AND($E343&lt;&gt;"",$O343=""),AND($F343&lt;&gt;"",$P343=""),AND($G343&lt;&gt;"",$Q343=""),AND($H343&lt;&gt;"",$R343=""),AND($I343&lt;&gt;"",$S343=""),AND($J343&lt;&gt;"",$T343=""),AND($K343&lt;&gt;"",$U343=""),AND($L343&lt;&gt;"",$V343="")),"Признак указывает на пустую ячейку  ","")</f>
        <v/>
      </c>
      <c r="AG343" s="1" t="str">
        <f t="shared" si="33"/>
        <v xml:space="preserve">Вариантов ответов &lt; 2  </v>
      </c>
      <c r="AH343" s="1">
        <f>IF(AND(CONCATENATE(B343,C343,D343,E343,F343,G343,L343,M343,N343,O343,U343,V343)="",AC343=1),1,0)</f>
        <v>1</v>
      </c>
      <c r="AI343" s="1">
        <f t="shared" si="34"/>
        <v>0</v>
      </c>
      <c r="AT343" s="19"/>
      <c r="AU343" s="19"/>
    </row>
    <row r="344" spans="1:47" ht="76.5" x14ac:dyDescent="0.2">
      <c r="A344" s="11" t="str">
        <f t="shared" si="35"/>
        <v/>
      </c>
      <c r="B344" s="3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3"/>
      <c r="N344" s="3"/>
      <c r="O344" s="3"/>
      <c r="P344" s="4"/>
      <c r="Q344" s="4"/>
      <c r="R344" s="4"/>
      <c r="S344" s="4" t="s">
        <v>30</v>
      </c>
      <c r="T344" s="4"/>
      <c r="U344" s="4"/>
      <c r="V344" s="4"/>
      <c r="W344" s="10" t="str">
        <f t="shared" si="30"/>
        <v xml:space="preserve">Нет ВОПРОСА  Нет признака правильного ответа  Вариантов ответов &lt; 2  </v>
      </c>
      <c r="X344" s="19"/>
      <c r="AC344" s="1">
        <f>IF(OR($B344="",AND($C344="",$D344="",$E344="",$F344="",$G344="",$H344="",$I344="",$J344="",$K344="",$L344=""),AND($C344&lt;&gt;"",$M344=""),AND($D344&lt;&gt;"",$N344=""),AND($E344&lt;&gt;"",$O344=""),AND($F344&lt;&gt;"",$P344=""),AND($G344&lt;&gt;"",$Q344=""),AND($H344&lt;&gt;"",$R344=""),AND($I344&lt;&gt;"",$S344=""),AND($J344&lt;&gt;"",$T344=""),AND($K344&lt;&gt;"",$U344=""),AND($L344&lt;&gt;"",$V344=""),COUNTA($M344:$V344)&lt;2),1,0)</f>
        <v>1</v>
      </c>
      <c r="AD344" s="1" t="str">
        <f t="shared" si="31"/>
        <v xml:space="preserve">Нет ВОПРОСА  </v>
      </c>
      <c r="AE344" s="1" t="str">
        <f t="shared" si="32"/>
        <v xml:space="preserve">Нет признака правильного ответа  </v>
      </c>
      <c r="AF344" s="1" t="str">
        <f>IF(OR(AND($C344&lt;&gt;"",$M344=""),AND($D344&lt;&gt;"",$N344=""),AND($E344&lt;&gt;"",$O344=""),AND($F344&lt;&gt;"",$P344=""),AND($G344&lt;&gt;"",$Q344=""),AND($H344&lt;&gt;"",$R344=""),AND($I344&lt;&gt;"",$S344=""),AND($J344&lt;&gt;"",$T344=""),AND($K344&lt;&gt;"",$U344=""),AND($L344&lt;&gt;"",$V344="")),"Признак указывает на пустую ячейку  ","")</f>
        <v/>
      </c>
      <c r="AG344" s="1" t="str">
        <f t="shared" si="33"/>
        <v xml:space="preserve">Вариантов ответов &lt; 2  </v>
      </c>
      <c r="AH344" s="1">
        <f>IF(AND(CONCATENATE(B344,C344,D344,E344,F344,G344,L344,M344,N344,O344,U344,V344)="",AC344=1),1,0)</f>
        <v>1</v>
      </c>
      <c r="AI344" s="1">
        <f t="shared" si="34"/>
        <v>0</v>
      </c>
      <c r="AT344" s="19"/>
      <c r="AU344" s="19"/>
    </row>
    <row r="345" spans="1:47" ht="76.5" x14ac:dyDescent="0.2">
      <c r="A345" s="11" t="str">
        <f t="shared" si="35"/>
        <v/>
      </c>
      <c r="B345" s="3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3"/>
      <c r="N345" s="3"/>
      <c r="O345" s="3"/>
      <c r="P345" s="3"/>
      <c r="Q345" s="3"/>
      <c r="R345" s="3"/>
      <c r="S345" s="3" t="s">
        <v>30</v>
      </c>
      <c r="T345" s="3"/>
      <c r="U345" s="4"/>
      <c r="V345" s="4"/>
      <c r="W345" s="10" t="str">
        <f t="shared" si="30"/>
        <v xml:space="preserve">Нет ВОПРОСА  Нет признака правильного ответа  Вариантов ответов &lt; 2  </v>
      </c>
      <c r="X345" s="19"/>
      <c r="AC345" s="1">
        <f>IF(OR($B345="",AND($C345="",$D345="",$E345="",$F345="",$G345="",$H345="",$I345="",$J345="",$K345="",$L345=""),AND($C345&lt;&gt;"",$M345=""),AND($D345&lt;&gt;"",$N345=""),AND($E345&lt;&gt;"",$O345=""),AND($F345&lt;&gt;"",$P345=""),AND($G345&lt;&gt;"",$Q345=""),AND($H345&lt;&gt;"",$R345=""),AND($I345&lt;&gt;"",$S345=""),AND($J345&lt;&gt;"",$T345=""),AND($K345&lt;&gt;"",$U345=""),AND($L345&lt;&gt;"",$V345=""),COUNTA($M345:$V345)&lt;2),1,0)</f>
        <v>1</v>
      </c>
      <c r="AD345" s="1" t="str">
        <f t="shared" si="31"/>
        <v xml:space="preserve">Нет ВОПРОСА  </v>
      </c>
      <c r="AE345" s="1" t="str">
        <f t="shared" si="32"/>
        <v xml:space="preserve">Нет признака правильного ответа  </v>
      </c>
      <c r="AF345" s="1" t="str">
        <f>IF(OR(AND($C345&lt;&gt;"",$M345=""),AND($D345&lt;&gt;"",$N345=""),AND($E345&lt;&gt;"",$O345=""),AND($F345&lt;&gt;"",$P345=""),AND($G345&lt;&gt;"",$Q345=""),AND($H345&lt;&gt;"",$R345=""),AND($I345&lt;&gt;"",$S345=""),AND($J345&lt;&gt;"",$T345=""),AND($K345&lt;&gt;"",$U345=""),AND($L345&lt;&gt;"",$V345="")),"Признак указывает на пустую ячейку  ","")</f>
        <v/>
      </c>
      <c r="AG345" s="1" t="str">
        <f t="shared" si="33"/>
        <v xml:space="preserve">Вариантов ответов &lt; 2  </v>
      </c>
      <c r="AH345" s="1">
        <f>IF(AND(CONCATENATE(B345,C345,D345,E345,F345,G345,L345,M345,N345,O345,U345,V345)="",AC345=1),1,0)</f>
        <v>1</v>
      </c>
      <c r="AI345" s="1">
        <f t="shared" si="34"/>
        <v>0</v>
      </c>
      <c r="AT345" s="19"/>
      <c r="AU345" s="19"/>
    </row>
    <row r="346" spans="1:47" ht="76.5" x14ac:dyDescent="0.2">
      <c r="A346" s="11" t="str">
        <f t="shared" si="35"/>
        <v/>
      </c>
      <c r="B346" s="3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3"/>
      <c r="N346" s="3"/>
      <c r="O346" s="3"/>
      <c r="P346" s="4"/>
      <c r="Q346" s="4"/>
      <c r="R346" s="4"/>
      <c r="S346" s="4" t="s">
        <v>30</v>
      </c>
      <c r="T346" s="4"/>
      <c r="U346" s="4"/>
      <c r="V346" s="4"/>
      <c r="W346" s="10" t="str">
        <f t="shared" si="30"/>
        <v xml:space="preserve">Нет ВОПРОСА  Нет признака правильного ответа  Вариантов ответов &lt; 2  </v>
      </c>
      <c r="X346" s="19"/>
      <c r="AC346" s="1">
        <f>IF(OR($B346="",AND($C346="",$D346="",$E346="",$F346="",$G346="",$H346="",$I346="",$J346="",$K346="",$L346=""),AND($C346&lt;&gt;"",$M346=""),AND($D346&lt;&gt;"",$N346=""),AND($E346&lt;&gt;"",$O346=""),AND($F346&lt;&gt;"",$P346=""),AND($G346&lt;&gt;"",$Q346=""),AND($H346&lt;&gt;"",$R346=""),AND($I346&lt;&gt;"",$S346=""),AND($J346&lt;&gt;"",$T346=""),AND($K346&lt;&gt;"",$U346=""),AND($L346&lt;&gt;"",$V346=""),COUNTA($M346:$V346)&lt;2),1,0)</f>
        <v>1</v>
      </c>
      <c r="AD346" s="1" t="str">
        <f t="shared" si="31"/>
        <v xml:space="preserve">Нет ВОПРОСА  </v>
      </c>
      <c r="AE346" s="1" t="str">
        <f t="shared" si="32"/>
        <v xml:space="preserve">Нет признака правильного ответа  </v>
      </c>
      <c r="AF346" s="1" t="str">
        <f>IF(OR(AND($C346&lt;&gt;"",$M346=""),AND($D346&lt;&gt;"",$N346=""),AND($E346&lt;&gt;"",$O346=""),AND($F346&lt;&gt;"",$P346=""),AND($G346&lt;&gt;"",$Q346=""),AND($H346&lt;&gt;"",$R346=""),AND($I346&lt;&gt;"",$S346=""),AND($J346&lt;&gt;"",$T346=""),AND($K346&lt;&gt;"",$U346=""),AND($L346&lt;&gt;"",$V346="")),"Признак указывает на пустую ячейку  ","")</f>
        <v/>
      </c>
      <c r="AG346" s="1" t="str">
        <f t="shared" si="33"/>
        <v xml:space="preserve">Вариантов ответов &lt; 2  </v>
      </c>
      <c r="AH346" s="1">
        <f>IF(AND(CONCATENATE(B346,C346,D346,E346,F346,G346,L346,M346,N346,O346,U346,V346)="",AC346=1),1,0)</f>
        <v>1</v>
      </c>
      <c r="AI346" s="1">
        <f t="shared" si="34"/>
        <v>0</v>
      </c>
      <c r="AT346" s="19"/>
      <c r="AU346" s="19"/>
    </row>
    <row r="347" spans="1:47" ht="76.5" x14ac:dyDescent="0.2">
      <c r="A347" s="11" t="str">
        <f t="shared" si="35"/>
        <v/>
      </c>
      <c r="B347" s="3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3"/>
      <c r="N347" s="3"/>
      <c r="O347" s="3"/>
      <c r="P347" s="4"/>
      <c r="Q347" s="4"/>
      <c r="R347" s="4"/>
      <c r="S347" s="4" t="s">
        <v>30</v>
      </c>
      <c r="T347" s="4"/>
      <c r="U347" s="4"/>
      <c r="V347" s="4"/>
      <c r="W347" s="10" t="str">
        <f t="shared" si="30"/>
        <v xml:space="preserve">Нет ВОПРОСА  Нет признака правильного ответа  Вариантов ответов &lt; 2  </v>
      </c>
      <c r="X347" s="19"/>
      <c r="AC347" s="1">
        <f>IF(OR($B347="",AND($C347="",$D347="",$E347="",$F347="",$G347="",$H347="",$I347="",$J347="",$K347="",$L347=""),AND($C347&lt;&gt;"",$M347=""),AND($D347&lt;&gt;"",$N347=""),AND($E347&lt;&gt;"",$O347=""),AND($F347&lt;&gt;"",$P347=""),AND($G347&lt;&gt;"",$Q347=""),AND($H347&lt;&gt;"",$R347=""),AND($I347&lt;&gt;"",$S347=""),AND($J347&lt;&gt;"",$T347=""),AND($K347&lt;&gt;"",$U347=""),AND($L347&lt;&gt;"",$V347=""),COUNTA($M347:$V347)&lt;2),1,0)</f>
        <v>1</v>
      </c>
      <c r="AD347" s="1" t="str">
        <f t="shared" si="31"/>
        <v xml:space="preserve">Нет ВОПРОСА  </v>
      </c>
      <c r="AE347" s="1" t="str">
        <f t="shared" si="32"/>
        <v xml:space="preserve">Нет признака правильного ответа  </v>
      </c>
      <c r="AF347" s="1" t="str">
        <f>IF(OR(AND($C347&lt;&gt;"",$M347=""),AND($D347&lt;&gt;"",$N347=""),AND($E347&lt;&gt;"",$O347=""),AND($F347&lt;&gt;"",$P347=""),AND($G347&lt;&gt;"",$Q347=""),AND($H347&lt;&gt;"",$R347=""),AND($I347&lt;&gt;"",$S347=""),AND($J347&lt;&gt;"",$T347=""),AND($K347&lt;&gt;"",$U347=""),AND($L347&lt;&gt;"",$V347="")),"Признак указывает на пустую ячейку  ","")</f>
        <v/>
      </c>
      <c r="AG347" s="1" t="str">
        <f t="shared" si="33"/>
        <v xml:space="preserve">Вариантов ответов &lt; 2  </v>
      </c>
      <c r="AH347" s="1">
        <f>IF(AND(CONCATENATE(B347,C347,D347,E347,F347,G347,L347,M347,N347,O347,U347,V347)="",AC347=1),1,0)</f>
        <v>1</v>
      </c>
      <c r="AI347" s="1">
        <f t="shared" si="34"/>
        <v>0</v>
      </c>
      <c r="AT347" s="19"/>
      <c r="AU347" s="19"/>
    </row>
    <row r="348" spans="1:47" ht="76.5" x14ac:dyDescent="0.2">
      <c r="A348" s="11" t="str">
        <f t="shared" si="35"/>
        <v/>
      </c>
      <c r="B348" s="3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3"/>
      <c r="N348" s="3"/>
      <c r="O348" s="3"/>
      <c r="P348" s="4"/>
      <c r="Q348" s="4"/>
      <c r="R348" s="4"/>
      <c r="S348" s="4" t="s">
        <v>30</v>
      </c>
      <c r="T348" s="4"/>
      <c r="U348" s="4"/>
      <c r="V348" s="4"/>
      <c r="W348" s="10" t="str">
        <f t="shared" ref="W348:W411" si="36">CONCATENATE(AD348,AE348,AF348,AG348)</f>
        <v xml:space="preserve">Нет ВОПРОСА  Нет признака правильного ответа  Вариантов ответов &lt; 2  </v>
      </c>
      <c r="X348" s="19"/>
      <c r="AC348" s="1">
        <f>IF(OR($B348="",AND($C348="",$D348="",$E348="",$F348="",$G348="",$H348="",$I348="",$J348="",$K348="",$L348=""),AND($C348&lt;&gt;"",$M348=""),AND($D348&lt;&gt;"",$N348=""),AND($E348&lt;&gt;"",$O348=""),AND($F348&lt;&gt;"",$P348=""),AND($G348&lt;&gt;"",$Q348=""),AND($H348&lt;&gt;"",$R348=""),AND($I348&lt;&gt;"",$S348=""),AND($J348&lt;&gt;"",$T348=""),AND($K348&lt;&gt;"",$U348=""),AND($L348&lt;&gt;"",$V348=""),COUNTA($M348:$V348)&lt;2),1,0)</f>
        <v>1</v>
      </c>
      <c r="AD348" s="1" t="str">
        <f t="shared" si="31"/>
        <v xml:space="preserve">Нет ВОПРОСА  </v>
      </c>
      <c r="AE348" s="1" t="str">
        <f t="shared" si="32"/>
        <v xml:space="preserve">Нет признака правильного ответа  </v>
      </c>
      <c r="AF348" s="1" t="str">
        <f>IF(OR(AND($C348&lt;&gt;"",$M348=""),AND($D348&lt;&gt;"",$N348=""),AND($E348&lt;&gt;"",$O348=""),AND($F348&lt;&gt;"",$P348=""),AND($G348&lt;&gt;"",$Q348=""),AND($H348&lt;&gt;"",$R348=""),AND($I348&lt;&gt;"",$S348=""),AND($J348&lt;&gt;"",$T348=""),AND($K348&lt;&gt;"",$U348=""),AND($L348&lt;&gt;"",$V348="")),"Признак указывает на пустую ячейку  ","")</f>
        <v/>
      </c>
      <c r="AG348" s="1" t="str">
        <f t="shared" si="33"/>
        <v xml:space="preserve">Вариантов ответов &lt; 2  </v>
      </c>
      <c r="AH348" s="1">
        <f>IF(AND(CONCATENATE(B348,C348,D348,E348,F348,G348,L348,M348,N348,O348,U348,V348)="",AC348=1),1,0)</f>
        <v>1</v>
      </c>
      <c r="AI348" s="1">
        <f t="shared" si="34"/>
        <v>0</v>
      </c>
      <c r="AT348" s="19"/>
      <c r="AU348" s="19"/>
    </row>
    <row r="349" spans="1:47" ht="76.5" x14ac:dyDescent="0.2">
      <c r="A349" s="11" t="str">
        <f t="shared" si="35"/>
        <v/>
      </c>
      <c r="B349" s="3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3"/>
      <c r="N349" s="3"/>
      <c r="O349" s="3"/>
      <c r="P349" s="4"/>
      <c r="Q349" s="4"/>
      <c r="R349" s="4"/>
      <c r="S349" s="4" t="s">
        <v>30</v>
      </c>
      <c r="T349" s="4"/>
      <c r="U349" s="4"/>
      <c r="V349" s="4"/>
      <c r="W349" s="10" t="str">
        <f t="shared" si="36"/>
        <v xml:space="preserve">Нет ВОПРОСА  Нет признака правильного ответа  Вариантов ответов &lt; 2  </v>
      </c>
      <c r="X349" s="19"/>
      <c r="AC349" s="1">
        <f>IF(OR($B349="",AND($C349="",$D349="",$E349="",$F349="",$G349="",$H349="",$I349="",$J349="",$K349="",$L349=""),AND($C349&lt;&gt;"",$M349=""),AND($D349&lt;&gt;"",$N349=""),AND($E349&lt;&gt;"",$O349=""),AND($F349&lt;&gt;"",$P349=""),AND($G349&lt;&gt;"",$Q349=""),AND($H349&lt;&gt;"",$R349=""),AND($I349&lt;&gt;"",$S349=""),AND($J349&lt;&gt;"",$T349=""),AND($K349&lt;&gt;"",$U349=""),AND($L349&lt;&gt;"",$V349=""),COUNTA($M349:$V349)&lt;2),1,0)</f>
        <v>1</v>
      </c>
      <c r="AD349" s="1" t="str">
        <f t="shared" si="31"/>
        <v xml:space="preserve">Нет ВОПРОСА  </v>
      </c>
      <c r="AE349" s="1" t="str">
        <f t="shared" si="32"/>
        <v xml:space="preserve">Нет признака правильного ответа  </v>
      </c>
      <c r="AF349" s="1" t="str">
        <f>IF(OR(AND($C349&lt;&gt;"",$M349=""),AND($D349&lt;&gt;"",$N349=""),AND($E349&lt;&gt;"",$O349=""),AND($F349&lt;&gt;"",$P349=""),AND($G349&lt;&gt;"",$Q349=""),AND($H349&lt;&gt;"",$R349=""),AND($I349&lt;&gt;"",$S349=""),AND($J349&lt;&gt;"",$T349=""),AND($K349&lt;&gt;"",$U349=""),AND($L349&lt;&gt;"",$V349="")),"Признак указывает на пустую ячейку  ","")</f>
        <v/>
      </c>
      <c r="AG349" s="1" t="str">
        <f t="shared" si="33"/>
        <v xml:space="preserve">Вариантов ответов &lt; 2  </v>
      </c>
      <c r="AH349" s="1">
        <f>IF(AND(CONCATENATE(B349,C349,D349,E349,F349,G349,L349,M349,N349,O349,U349,V349)="",AC349=1),1,0)</f>
        <v>1</v>
      </c>
      <c r="AI349" s="1">
        <f t="shared" si="34"/>
        <v>0</v>
      </c>
      <c r="AT349" s="19"/>
      <c r="AU349" s="19"/>
    </row>
    <row r="350" spans="1:47" ht="76.5" x14ac:dyDescent="0.2">
      <c r="A350" s="11" t="str">
        <f t="shared" si="35"/>
        <v/>
      </c>
      <c r="B350" s="3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3"/>
      <c r="N350" s="3"/>
      <c r="O350" s="3"/>
      <c r="P350" s="3"/>
      <c r="Q350" s="3"/>
      <c r="R350" s="3"/>
      <c r="S350" s="3" t="s">
        <v>30</v>
      </c>
      <c r="T350" s="3"/>
      <c r="U350" s="4"/>
      <c r="V350" s="4"/>
      <c r="W350" s="10" t="str">
        <f t="shared" si="36"/>
        <v xml:space="preserve">Нет ВОПРОСА  Нет признака правильного ответа  Вариантов ответов &lt; 2  </v>
      </c>
      <c r="X350" s="19"/>
      <c r="AC350" s="1">
        <f>IF(OR($B350="",AND($C350="",$D350="",$E350="",$F350="",$G350="",$H350="",$I350="",$J350="",$K350="",$L350=""),AND($C350&lt;&gt;"",$M350=""),AND($D350&lt;&gt;"",$N350=""),AND($E350&lt;&gt;"",$O350=""),AND($F350&lt;&gt;"",$P350=""),AND($G350&lt;&gt;"",$Q350=""),AND($H350&lt;&gt;"",$R350=""),AND($I350&lt;&gt;"",$S350=""),AND($J350&lt;&gt;"",$T350=""),AND($K350&lt;&gt;"",$U350=""),AND($L350&lt;&gt;"",$V350=""),COUNTA($M350:$V350)&lt;2),1,0)</f>
        <v>1</v>
      </c>
      <c r="AD350" s="1" t="str">
        <f t="shared" si="31"/>
        <v xml:space="preserve">Нет ВОПРОСА  </v>
      </c>
      <c r="AE350" s="1" t="str">
        <f t="shared" si="32"/>
        <v xml:space="preserve">Нет признака правильного ответа  </v>
      </c>
      <c r="AF350" s="1" t="str">
        <f>IF(OR(AND($C350&lt;&gt;"",$M350=""),AND($D350&lt;&gt;"",$N350=""),AND($E350&lt;&gt;"",$O350=""),AND($F350&lt;&gt;"",$P350=""),AND($G350&lt;&gt;"",$Q350=""),AND($H350&lt;&gt;"",$R350=""),AND($I350&lt;&gt;"",$S350=""),AND($J350&lt;&gt;"",$T350=""),AND($K350&lt;&gt;"",$U350=""),AND($L350&lt;&gt;"",$V350="")),"Признак указывает на пустую ячейку  ","")</f>
        <v/>
      </c>
      <c r="AG350" s="1" t="str">
        <f t="shared" si="33"/>
        <v xml:space="preserve">Вариантов ответов &lt; 2  </v>
      </c>
      <c r="AH350" s="1">
        <f>IF(AND(CONCATENATE(B350,C350,D350,E350,F350,G350,L350,M350,N350,O350,U350,V350)="",AC350=1),1,0)</f>
        <v>1</v>
      </c>
      <c r="AI350" s="1">
        <f t="shared" si="34"/>
        <v>0</v>
      </c>
      <c r="AT350" s="19"/>
      <c r="AU350" s="19"/>
    </row>
    <row r="351" spans="1:47" ht="76.5" x14ac:dyDescent="0.2">
      <c r="A351" s="11" t="str">
        <f t="shared" si="35"/>
        <v/>
      </c>
      <c r="B351" s="3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3"/>
      <c r="N351" s="3"/>
      <c r="O351" s="3"/>
      <c r="P351" s="4"/>
      <c r="Q351" s="4"/>
      <c r="R351" s="4"/>
      <c r="S351" s="4" t="s">
        <v>30</v>
      </c>
      <c r="T351" s="4"/>
      <c r="U351" s="4"/>
      <c r="V351" s="4"/>
      <c r="W351" s="10" t="str">
        <f t="shared" si="36"/>
        <v xml:space="preserve">Нет ВОПРОСА  Нет признака правильного ответа  Вариантов ответов &lt; 2  </v>
      </c>
      <c r="X351" s="19"/>
      <c r="AC351" s="1">
        <f>IF(OR($B351="",AND($C351="",$D351="",$E351="",$F351="",$G351="",$H351="",$I351="",$J351="",$K351="",$L351=""),AND($C351&lt;&gt;"",$M351=""),AND($D351&lt;&gt;"",$N351=""),AND($E351&lt;&gt;"",$O351=""),AND($F351&lt;&gt;"",$P351=""),AND($G351&lt;&gt;"",$Q351=""),AND($H351&lt;&gt;"",$R351=""),AND($I351&lt;&gt;"",$S351=""),AND($J351&lt;&gt;"",$T351=""),AND($K351&lt;&gt;"",$U351=""),AND($L351&lt;&gt;"",$V351=""),COUNTA($M351:$V351)&lt;2),1,0)</f>
        <v>1</v>
      </c>
      <c r="AD351" s="1" t="str">
        <f t="shared" si="31"/>
        <v xml:space="preserve">Нет ВОПРОСА  </v>
      </c>
      <c r="AE351" s="1" t="str">
        <f t="shared" si="32"/>
        <v xml:space="preserve">Нет признака правильного ответа  </v>
      </c>
      <c r="AF351" s="1" t="str">
        <f>IF(OR(AND($C351&lt;&gt;"",$M351=""),AND($D351&lt;&gt;"",$N351=""),AND($E351&lt;&gt;"",$O351=""),AND($F351&lt;&gt;"",$P351=""),AND($G351&lt;&gt;"",$Q351=""),AND($H351&lt;&gt;"",$R351=""),AND($I351&lt;&gt;"",$S351=""),AND($J351&lt;&gt;"",$T351=""),AND($K351&lt;&gt;"",$U351=""),AND($L351&lt;&gt;"",$V351="")),"Признак указывает на пустую ячейку  ","")</f>
        <v/>
      </c>
      <c r="AG351" s="1" t="str">
        <f t="shared" si="33"/>
        <v xml:space="preserve">Вариантов ответов &lt; 2  </v>
      </c>
      <c r="AH351" s="1">
        <f>IF(AND(CONCATENATE(B351,C351,D351,E351,F351,G351,L351,M351,N351,O351,U351,V351)="",AC351=1),1,0)</f>
        <v>1</v>
      </c>
      <c r="AI351" s="1">
        <f t="shared" si="34"/>
        <v>0</v>
      </c>
      <c r="AT351" s="19"/>
      <c r="AU351" s="19"/>
    </row>
    <row r="352" spans="1:47" ht="76.5" x14ac:dyDescent="0.2">
      <c r="A352" s="11" t="str">
        <f t="shared" si="35"/>
        <v/>
      </c>
      <c r="B352" s="3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3"/>
      <c r="N352" s="3"/>
      <c r="O352" s="3"/>
      <c r="P352" s="4"/>
      <c r="Q352" s="4"/>
      <c r="R352" s="4"/>
      <c r="S352" s="4" t="s">
        <v>30</v>
      </c>
      <c r="T352" s="4"/>
      <c r="U352" s="4"/>
      <c r="V352" s="4"/>
      <c r="W352" s="10" t="str">
        <f t="shared" si="36"/>
        <v xml:space="preserve">Нет ВОПРОСА  Нет признака правильного ответа  Вариантов ответов &lt; 2  </v>
      </c>
      <c r="X352" s="19"/>
      <c r="AC352" s="1">
        <f>IF(OR($B352="",AND($C352="",$D352="",$E352="",$F352="",$G352="",$H352="",$I352="",$J352="",$K352="",$L352=""),AND($C352&lt;&gt;"",$M352=""),AND($D352&lt;&gt;"",$N352=""),AND($E352&lt;&gt;"",$O352=""),AND($F352&lt;&gt;"",$P352=""),AND($G352&lt;&gt;"",$Q352=""),AND($H352&lt;&gt;"",$R352=""),AND($I352&lt;&gt;"",$S352=""),AND($J352&lt;&gt;"",$T352=""),AND($K352&lt;&gt;"",$U352=""),AND($L352&lt;&gt;"",$V352=""),COUNTA($M352:$V352)&lt;2),1,0)</f>
        <v>1</v>
      </c>
      <c r="AD352" s="1" t="str">
        <f t="shared" si="31"/>
        <v xml:space="preserve">Нет ВОПРОСА  </v>
      </c>
      <c r="AE352" s="1" t="str">
        <f t="shared" si="32"/>
        <v xml:space="preserve">Нет признака правильного ответа  </v>
      </c>
      <c r="AF352" s="1" t="str">
        <f>IF(OR(AND($C352&lt;&gt;"",$M352=""),AND($D352&lt;&gt;"",$N352=""),AND($E352&lt;&gt;"",$O352=""),AND($F352&lt;&gt;"",$P352=""),AND($G352&lt;&gt;"",$Q352=""),AND($H352&lt;&gt;"",$R352=""),AND($I352&lt;&gt;"",$S352=""),AND($J352&lt;&gt;"",$T352=""),AND($K352&lt;&gt;"",$U352=""),AND($L352&lt;&gt;"",$V352="")),"Признак указывает на пустую ячейку  ","")</f>
        <v/>
      </c>
      <c r="AG352" s="1" t="str">
        <f t="shared" si="33"/>
        <v xml:space="preserve">Вариантов ответов &lt; 2  </v>
      </c>
      <c r="AH352" s="1">
        <f>IF(AND(CONCATENATE(B352,C352,D352,E352,F352,G352,L352,M352,N352,O352,U352,V352)="",AC352=1),1,0)</f>
        <v>1</v>
      </c>
      <c r="AI352" s="1">
        <f t="shared" si="34"/>
        <v>0</v>
      </c>
      <c r="AT352" s="19"/>
      <c r="AU352" s="19"/>
    </row>
    <row r="353" spans="1:47" ht="76.5" x14ac:dyDescent="0.2">
      <c r="A353" s="11" t="str">
        <f t="shared" si="35"/>
        <v/>
      </c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 t="s">
        <v>30</v>
      </c>
      <c r="T353" s="3"/>
      <c r="U353" s="4"/>
      <c r="V353" s="4"/>
      <c r="W353" s="10" t="str">
        <f t="shared" si="36"/>
        <v xml:space="preserve">Нет ВОПРОСА  Нет признака правильного ответа  Вариантов ответов &lt; 2  </v>
      </c>
      <c r="X353" s="19"/>
      <c r="AC353" s="1">
        <f>IF(OR($B353="",AND($C353="",$D353="",$E353="",$F353="",$G353="",$H353="",$I353="",$J353="",$K353="",$L353=""),AND($C353&lt;&gt;"",$M353=""),AND($D353&lt;&gt;"",$N353=""),AND($E353&lt;&gt;"",$O353=""),AND($F353&lt;&gt;"",$P353=""),AND($G353&lt;&gt;"",$Q353=""),AND($H353&lt;&gt;"",$R353=""),AND($I353&lt;&gt;"",$S353=""),AND($J353&lt;&gt;"",$T353=""),AND($K353&lt;&gt;"",$U353=""),AND($L353&lt;&gt;"",$V353=""),COUNTA($M353:$V353)&lt;2),1,0)</f>
        <v>1</v>
      </c>
      <c r="AD353" s="1" t="str">
        <f t="shared" si="31"/>
        <v xml:space="preserve">Нет ВОПРОСА  </v>
      </c>
      <c r="AE353" s="1" t="str">
        <f t="shared" si="32"/>
        <v xml:space="preserve">Нет признака правильного ответа  </v>
      </c>
      <c r="AF353" s="1" t="str">
        <f>IF(OR(AND($C353&lt;&gt;"",$M353=""),AND($D353&lt;&gt;"",$N353=""),AND($E353&lt;&gt;"",$O353=""),AND($F353&lt;&gt;"",$P353=""),AND($G353&lt;&gt;"",$Q353=""),AND($H353&lt;&gt;"",$R353=""),AND($I353&lt;&gt;"",$S353=""),AND($J353&lt;&gt;"",$T353=""),AND($K353&lt;&gt;"",$U353=""),AND($L353&lt;&gt;"",$V353="")),"Признак указывает на пустую ячейку  ","")</f>
        <v/>
      </c>
      <c r="AG353" s="1" t="str">
        <f t="shared" si="33"/>
        <v xml:space="preserve">Вариантов ответов &lt; 2  </v>
      </c>
      <c r="AH353" s="1">
        <f>IF(AND(CONCATENATE(B353,C353,D353,E353,F353,G353,L353,M353,N353,O353,U353,V353)="",AC353=1),1,0)</f>
        <v>1</v>
      </c>
      <c r="AI353" s="1">
        <f t="shared" si="34"/>
        <v>0</v>
      </c>
      <c r="AT353" s="19"/>
      <c r="AU353" s="19"/>
    </row>
    <row r="354" spans="1:47" ht="76.5" x14ac:dyDescent="0.2">
      <c r="A354" s="11" t="str">
        <f t="shared" si="35"/>
        <v/>
      </c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 t="s">
        <v>30</v>
      </c>
      <c r="T354" s="3"/>
      <c r="U354" s="3"/>
      <c r="V354" s="3"/>
      <c r="W354" s="10" t="str">
        <f t="shared" si="36"/>
        <v xml:space="preserve">Нет ВОПРОСА  Нет признака правильного ответа  Вариантов ответов &lt; 2  </v>
      </c>
      <c r="X354" s="19"/>
      <c r="AC354" s="1">
        <f>IF(OR($B354="",AND($C354="",$D354="",$E354="",$F354="",$G354="",$H354="",$I354="",$J354="",$K354="",$L354=""),AND($C354&lt;&gt;"",$M354=""),AND($D354&lt;&gt;"",$N354=""),AND($E354&lt;&gt;"",$O354=""),AND($F354&lt;&gt;"",$P354=""),AND($G354&lt;&gt;"",$Q354=""),AND($H354&lt;&gt;"",$R354=""),AND($I354&lt;&gt;"",$S354=""),AND($J354&lt;&gt;"",$T354=""),AND($K354&lt;&gt;"",$U354=""),AND($L354&lt;&gt;"",$V354=""),COUNTA($M354:$V354)&lt;2),1,0)</f>
        <v>1</v>
      </c>
      <c r="AD354" s="1" t="str">
        <f t="shared" si="31"/>
        <v xml:space="preserve">Нет ВОПРОСА  </v>
      </c>
      <c r="AE354" s="1" t="str">
        <f t="shared" si="32"/>
        <v xml:space="preserve">Нет признака правильного ответа  </v>
      </c>
      <c r="AF354" s="1" t="str">
        <f>IF(OR(AND($C354&lt;&gt;"",$M354=""),AND($D354&lt;&gt;"",$N354=""),AND($E354&lt;&gt;"",$O354=""),AND($F354&lt;&gt;"",$P354=""),AND($G354&lt;&gt;"",$Q354=""),AND($H354&lt;&gt;"",$R354=""),AND($I354&lt;&gt;"",$S354=""),AND($J354&lt;&gt;"",$T354=""),AND($K354&lt;&gt;"",$U354=""),AND($L354&lt;&gt;"",$V354="")),"Признак указывает на пустую ячейку  ","")</f>
        <v/>
      </c>
      <c r="AG354" s="1" t="str">
        <f t="shared" si="33"/>
        <v xml:space="preserve">Вариантов ответов &lt; 2  </v>
      </c>
      <c r="AH354" s="1">
        <f>IF(AND(CONCATENATE(B354,C354,D354,E354,F354,G354,L354,M354,N354,O354,U354,V354)="",AC354=1),1,0)</f>
        <v>1</v>
      </c>
      <c r="AI354" s="1">
        <f t="shared" si="34"/>
        <v>0</v>
      </c>
      <c r="AT354" s="19"/>
      <c r="AU354" s="19"/>
    </row>
    <row r="355" spans="1:47" ht="76.5" x14ac:dyDescent="0.2">
      <c r="A355" s="11" t="str">
        <f t="shared" si="35"/>
        <v/>
      </c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 t="s">
        <v>30</v>
      </c>
      <c r="T355" s="3"/>
      <c r="U355" s="3"/>
      <c r="V355" s="3"/>
      <c r="W355" s="10" t="str">
        <f t="shared" si="36"/>
        <v xml:space="preserve">Нет ВОПРОСА  Нет признака правильного ответа  Вариантов ответов &lt; 2  </v>
      </c>
      <c r="X355" s="19"/>
      <c r="AC355" s="1">
        <f>IF(OR($B355="",AND($C355="",$D355="",$E355="",$F355="",$G355="",$H355="",$I355="",$J355="",$K355="",$L355=""),AND($C355&lt;&gt;"",$M355=""),AND($D355&lt;&gt;"",$N355=""),AND($E355&lt;&gt;"",$O355=""),AND($F355&lt;&gt;"",$P355=""),AND($G355&lt;&gt;"",$Q355=""),AND($H355&lt;&gt;"",$R355=""),AND($I355&lt;&gt;"",$S355=""),AND($J355&lt;&gt;"",$T355=""),AND($K355&lt;&gt;"",$U355=""),AND($L355&lt;&gt;"",$V355=""),COUNTA($M355:$V355)&lt;2),1,0)</f>
        <v>1</v>
      </c>
      <c r="AD355" s="1" t="str">
        <f t="shared" si="31"/>
        <v xml:space="preserve">Нет ВОПРОСА  </v>
      </c>
      <c r="AE355" s="1" t="str">
        <f t="shared" si="32"/>
        <v xml:space="preserve">Нет признака правильного ответа  </v>
      </c>
      <c r="AF355" s="1" t="str">
        <f>IF(OR(AND($C355&lt;&gt;"",$M355=""),AND($D355&lt;&gt;"",$N355=""),AND($E355&lt;&gt;"",$O355=""),AND($F355&lt;&gt;"",$P355=""),AND($G355&lt;&gt;"",$Q355=""),AND($H355&lt;&gt;"",$R355=""),AND($I355&lt;&gt;"",$S355=""),AND($J355&lt;&gt;"",$T355=""),AND($K355&lt;&gt;"",$U355=""),AND($L355&lt;&gt;"",$V355="")),"Признак указывает на пустую ячейку  ","")</f>
        <v/>
      </c>
      <c r="AG355" s="1" t="str">
        <f t="shared" si="33"/>
        <v xml:space="preserve">Вариантов ответов &lt; 2  </v>
      </c>
      <c r="AH355" s="1">
        <f>IF(AND(CONCATENATE(B355,C355,D355,E355,F355,G355,L355,M355,N355,O355,U355,V355)="",AC355=1),1,0)</f>
        <v>1</v>
      </c>
      <c r="AI355" s="1">
        <f t="shared" si="34"/>
        <v>0</v>
      </c>
      <c r="AT355" s="19"/>
      <c r="AU355" s="19"/>
    </row>
    <row r="356" spans="1:47" ht="76.5" x14ac:dyDescent="0.2">
      <c r="A356" s="11" t="str">
        <f t="shared" si="35"/>
        <v/>
      </c>
      <c r="B356" s="3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3"/>
      <c r="N356" s="3"/>
      <c r="O356" s="3"/>
      <c r="P356" s="3"/>
      <c r="Q356" s="3"/>
      <c r="R356" s="3"/>
      <c r="S356" s="3" t="s">
        <v>30</v>
      </c>
      <c r="T356" s="3"/>
      <c r="U356" s="4"/>
      <c r="V356" s="4"/>
      <c r="W356" s="10" t="str">
        <f t="shared" si="36"/>
        <v xml:space="preserve">Нет ВОПРОСА  Нет признака правильного ответа  Вариантов ответов &lt; 2  </v>
      </c>
      <c r="X356" s="19"/>
      <c r="AC356" s="1">
        <f>IF(OR($B356="",AND($C356="",$D356="",$E356="",$F356="",$G356="",$H356="",$I356="",$J356="",$K356="",$L356=""),AND($C356&lt;&gt;"",$M356=""),AND($D356&lt;&gt;"",$N356=""),AND($E356&lt;&gt;"",$O356=""),AND($F356&lt;&gt;"",$P356=""),AND($G356&lt;&gt;"",$Q356=""),AND($H356&lt;&gt;"",$R356=""),AND($I356&lt;&gt;"",$S356=""),AND($J356&lt;&gt;"",$T356=""),AND($K356&lt;&gt;"",$U356=""),AND($L356&lt;&gt;"",$V356=""),COUNTA($M356:$V356)&lt;2),1,0)</f>
        <v>1</v>
      </c>
      <c r="AD356" s="1" t="str">
        <f t="shared" si="31"/>
        <v xml:space="preserve">Нет ВОПРОСА  </v>
      </c>
      <c r="AE356" s="1" t="str">
        <f t="shared" si="32"/>
        <v xml:space="preserve">Нет признака правильного ответа  </v>
      </c>
      <c r="AF356" s="1" t="str">
        <f>IF(OR(AND($C356&lt;&gt;"",$M356=""),AND($D356&lt;&gt;"",$N356=""),AND($E356&lt;&gt;"",$O356=""),AND($F356&lt;&gt;"",$P356=""),AND($G356&lt;&gt;"",$Q356=""),AND($H356&lt;&gt;"",$R356=""),AND($I356&lt;&gt;"",$S356=""),AND($J356&lt;&gt;"",$T356=""),AND($K356&lt;&gt;"",$U356=""),AND($L356&lt;&gt;"",$V356="")),"Признак указывает на пустую ячейку  ","")</f>
        <v/>
      </c>
      <c r="AG356" s="1" t="str">
        <f t="shared" si="33"/>
        <v xml:space="preserve">Вариантов ответов &lt; 2  </v>
      </c>
      <c r="AH356" s="1">
        <f>IF(AND(CONCATENATE(B356,C356,D356,E356,F356,G356,L356,M356,N356,O356,U356,V356)="",AC356=1),1,0)</f>
        <v>1</v>
      </c>
      <c r="AI356" s="1">
        <f t="shared" si="34"/>
        <v>0</v>
      </c>
      <c r="AT356" s="19"/>
      <c r="AU356" s="19"/>
    </row>
    <row r="357" spans="1:47" ht="76.5" x14ac:dyDescent="0.2">
      <c r="A357" s="11" t="str">
        <f t="shared" si="35"/>
        <v/>
      </c>
      <c r="B357" s="3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3"/>
      <c r="N357" s="3"/>
      <c r="O357" s="3"/>
      <c r="P357" s="3"/>
      <c r="Q357" s="3"/>
      <c r="R357" s="3"/>
      <c r="S357" s="3" t="s">
        <v>30</v>
      </c>
      <c r="T357" s="3"/>
      <c r="U357" s="3"/>
      <c r="V357" s="4"/>
      <c r="W357" s="10" t="str">
        <f t="shared" si="36"/>
        <v xml:space="preserve">Нет ВОПРОСА  Нет признака правильного ответа  Вариантов ответов &lt; 2  </v>
      </c>
      <c r="X357" s="19"/>
      <c r="AC357" s="1">
        <f>IF(OR($B357="",AND($C357="",$D357="",$E357="",$F357="",$G357="",$H357="",$I357="",$J357="",$K357="",$L357=""),AND($C357&lt;&gt;"",$M357=""),AND($D357&lt;&gt;"",$N357=""),AND($E357&lt;&gt;"",$O357=""),AND($F357&lt;&gt;"",$P357=""),AND($G357&lt;&gt;"",$Q357=""),AND($H357&lt;&gt;"",$R357=""),AND($I357&lt;&gt;"",$S357=""),AND($J357&lt;&gt;"",$T357=""),AND($K357&lt;&gt;"",$U357=""),AND($L357&lt;&gt;"",$V357=""),COUNTA($M357:$V357)&lt;2),1,0)</f>
        <v>1</v>
      </c>
      <c r="AD357" s="1" t="str">
        <f t="shared" si="31"/>
        <v xml:space="preserve">Нет ВОПРОСА  </v>
      </c>
      <c r="AE357" s="1" t="str">
        <f t="shared" si="32"/>
        <v xml:space="preserve">Нет признака правильного ответа  </v>
      </c>
      <c r="AF357" s="1" t="str">
        <f>IF(OR(AND($C357&lt;&gt;"",$M357=""),AND($D357&lt;&gt;"",$N357=""),AND($E357&lt;&gt;"",$O357=""),AND($F357&lt;&gt;"",$P357=""),AND($G357&lt;&gt;"",$Q357=""),AND($H357&lt;&gt;"",$R357=""),AND($I357&lt;&gt;"",$S357=""),AND($J357&lt;&gt;"",$T357=""),AND($K357&lt;&gt;"",$U357=""),AND($L357&lt;&gt;"",$V357="")),"Признак указывает на пустую ячейку  ","")</f>
        <v/>
      </c>
      <c r="AG357" s="1" t="str">
        <f t="shared" si="33"/>
        <v xml:space="preserve">Вариантов ответов &lt; 2  </v>
      </c>
      <c r="AH357" s="1">
        <f>IF(AND(CONCATENATE(B357,C357,D357,E357,F357,G357,L357,M357,N357,O357,U357,V357)="",AC357=1),1,0)</f>
        <v>1</v>
      </c>
      <c r="AI357" s="1">
        <f t="shared" si="34"/>
        <v>0</v>
      </c>
      <c r="AT357" s="19"/>
      <c r="AU357" s="19"/>
    </row>
    <row r="358" spans="1:47" ht="76.5" x14ac:dyDescent="0.2">
      <c r="A358" s="11" t="str">
        <f t="shared" si="35"/>
        <v/>
      </c>
      <c r="B358" s="3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3"/>
      <c r="N358" s="3"/>
      <c r="O358" s="3"/>
      <c r="P358" s="3"/>
      <c r="Q358" s="3"/>
      <c r="R358" s="3"/>
      <c r="S358" s="3" t="s">
        <v>30</v>
      </c>
      <c r="T358" s="3"/>
      <c r="U358" s="4"/>
      <c r="V358" s="4"/>
      <c r="W358" s="10" t="str">
        <f t="shared" si="36"/>
        <v xml:space="preserve">Нет ВОПРОСА  Нет признака правильного ответа  Вариантов ответов &lt; 2  </v>
      </c>
      <c r="X358" s="19"/>
      <c r="AC358" s="1">
        <f>IF(OR($B358="",AND($C358="",$D358="",$E358="",$F358="",$G358="",$H358="",$I358="",$J358="",$K358="",$L358=""),AND($C358&lt;&gt;"",$M358=""),AND($D358&lt;&gt;"",$N358=""),AND($E358&lt;&gt;"",$O358=""),AND($F358&lt;&gt;"",$P358=""),AND($G358&lt;&gt;"",$Q358=""),AND($H358&lt;&gt;"",$R358=""),AND($I358&lt;&gt;"",$S358=""),AND($J358&lt;&gt;"",$T358=""),AND($K358&lt;&gt;"",$U358=""),AND($L358&lt;&gt;"",$V358=""),COUNTA($M358:$V358)&lt;2),1,0)</f>
        <v>1</v>
      </c>
      <c r="AD358" s="1" t="str">
        <f t="shared" si="31"/>
        <v xml:space="preserve">Нет ВОПРОСА  </v>
      </c>
      <c r="AE358" s="1" t="str">
        <f t="shared" si="32"/>
        <v xml:space="preserve">Нет признака правильного ответа  </v>
      </c>
      <c r="AF358" s="1" t="str">
        <f>IF(OR(AND($C358&lt;&gt;"",$M358=""),AND($D358&lt;&gt;"",$N358=""),AND($E358&lt;&gt;"",$O358=""),AND($F358&lt;&gt;"",$P358=""),AND($G358&lt;&gt;"",$Q358=""),AND($H358&lt;&gt;"",$R358=""),AND($I358&lt;&gt;"",$S358=""),AND($J358&lt;&gt;"",$T358=""),AND($K358&lt;&gt;"",$U358=""),AND($L358&lt;&gt;"",$V358="")),"Признак указывает на пустую ячейку  ","")</f>
        <v/>
      </c>
      <c r="AG358" s="1" t="str">
        <f t="shared" si="33"/>
        <v xml:space="preserve">Вариантов ответов &lt; 2  </v>
      </c>
      <c r="AH358" s="1">
        <f>IF(AND(CONCATENATE(B358,C358,D358,E358,F358,G358,L358,M358,N358,O358,U358,V358)="",AC358=1),1,0)</f>
        <v>1</v>
      </c>
      <c r="AI358" s="1">
        <f t="shared" si="34"/>
        <v>0</v>
      </c>
      <c r="AT358" s="19"/>
      <c r="AU358" s="19"/>
    </row>
    <row r="359" spans="1:47" ht="76.5" x14ac:dyDescent="0.2">
      <c r="A359" s="11" t="str">
        <f t="shared" si="35"/>
        <v/>
      </c>
      <c r="B359" s="3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3"/>
      <c r="N359" s="3"/>
      <c r="O359" s="3"/>
      <c r="P359" s="3"/>
      <c r="Q359" s="3"/>
      <c r="R359" s="3"/>
      <c r="S359" s="3" t="s">
        <v>30</v>
      </c>
      <c r="T359" s="3"/>
      <c r="U359" s="3"/>
      <c r="V359" s="3"/>
      <c r="W359" s="10" t="str">
        <f t="shared" si="36"/>
        <v xml:space="preserve">Нет ВОПРОСА  Нет признака правильного ответа  Вариантов ответов &lt; 2  </v>
      </c>
      <c r="X359" s="19"/>
      <c r="AC359" s="1">
        <f>IF(OR($B359="",AND($C359="",$D359="",$E359="",$F359="",$G359="",$H359="",$I359="",$J359="",$K359="",$L359=""),AND($C359&lt;&gt;"",$M359=""),AND($D359&lt;&gt;"",$N359=""),AND($E359&lt;&gt;"",$O359=""),AND($F359&lt;&gt;"",$P359=""),AND($G359&lt;&gt;"",$Q359=""),AND($H359&lt;&gt;"",$R359=""),AND($I359&lt;&gt;"",$S359=""),AND($J359&lt;&gt;"",$T359=""),AND($K359&lt;&gt;"",$U359=""),AND($L359&lt;&gt;"",$V359=""),COUNTA($M359:$V359)&lt;2),1,0)</f>
        <v>1</v>
      </c>
      <c r="AD359" s="1" t="str">
        <f t="shared" si="31"/>
        <v xml:space="preserve">Нет ВОПРОСА  </v>
      </c>
      <c r="AE359" s="1" t="str">
        <f t="shared" si="32"/>
        <v xml:space="preserve">Нет признака правильного ответа  </v>
      </c>
      <c r="AF359" s="1" t="str">
        <f>IF(OR(AND($C359&lt;&gt;"",$M359=""),AND($D359&lt;&gt;"",$N359=""),AND($E359&lt;&gt;"",$O359=""),AND($F359&lt;&gt;"",$P359=""),AND($G359&lt;&gt;"",$Q359=""),AND($H359&lt;&gt;"",$R359=""),AND($I359&lt;&gt;"",$S359=""),AND($J359&lt;&gt;"",$T359=""),AND($K359&lt;&gt;"",$U359=""),AND($L359&lt;&gt;"",$V359="")),"Признак указывает на пустую ячейку  ","")</f>
        <v/>
      </c>
      <c r="AG359" s="1" t="str">
        <f t="shared" si="33"/>
        <v xml:space="preserve">Вариантов ответов &lt; 2  </v>
      </c>
      <c r="AH359" s="1">
        <f>IF(AND(CONCATENATE(B359,C359,D359,E359,F359,G359,L359,M359,N359,O359,U359,V359)="",AC359=1),1,0)</f>
        <v>1</v>
      </c>
      <c r="AI359" s="1">
        <f t="shared" si="34"/>
        <v>0</v>
      </c>
      <c r="AT359" s="19"/>
      <c r="AU359" s="19"/>
    </row>
    <row r="360" spans="1:47" ht="76.5" x14ac:dyDescent="0.2">
      <c r="A360" s="11" t="str">
        <f t="shared" si="35"/>
        <v/>
      </c>
      <c r="B360" s="3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3"/>
      <c r="N360" s="3"/>
      <c r="O360" s="3"/>
      <c r="P360" s="3"/>
      <c r="Q360" s="3"/>
      <c r="R360" s="3"/>
      <c r="S360" s="3" t="s">
        <v>30</v>
      </c>
      <c r="T360" s="3"/>
      <c r="U360" s="3"/>
      <c r="V360" s="3"/>
      <c r="W360" s="10" t="str">
        <f t="shared" si="36"/>
        <v xml:space="preserve">Нет ВОПРОСА  Нет признака правильного ответа  Вариантов ответов &lt; 2  </v>
      </c>
      <c r="X360" s="19"/>
      <c r="AC360" s="1">
        <f>IF(OR($B360="",AND($C360="",$D360="",$E360="",$F360="",$G360="",$H360="",$I360="",$J360="",$K360="",$L360=""),AND($C360&lt;&gt;"",$M360=""),AND($D360&lt;&gt;"",$N360=""),AND($E360&lt;&gt;"",$O360=""),AND($F360&lt;&gt;"",$P360=""),AND($G360&lt;&gt;"",$Q360=""),AND($H360&lt;&gt;"",$R360=""),AND($I360&lt;&gt;"",$S360=""),AND($J360&lt;&gt;"",$T360=""),AND($K360&lt;&gt;"",$U360=""),AND($L360&lt;&gt;"",$V360=""),COUNTA($M360:$V360)&lt;2),1,0)</f>
        <v>1</v>
      </c>
      <c r="AD360" s="1" t="str">
        <f t="shared" si="31"/>
        <v xml:space="preserve">Нет ВОПРОСА  </v>
      </c>
      <c r="AE360" s="1" t="str">
        <f t="shared" si="32"/>
        <v xml:space="preserve">Нет признака правильного ответа  </v>
      </c>
      <c r="AF360" s="1" t="str">
        <f>IF(OR(AND($C360&lt;&gt;"",$M360=""),AND($D360&lt;&gt;"",$N360=""),AND($E360&lt;&gt;"",$O360=""),AND($F360&lt;&gt;"",$P360=""),AND($G360&lt;&gt;"",$Q360=""),AND($H360&lt;&gt;"",$R360=""),AND($I360&lt;&gt;"",$S360=""),AND($J360&lt;&gt;"",$T360=""),AND($K360&lt;&gt;"",$U360=""),AND($L360&lt;&gt;"",$V360="")),"Признак указывает на пустую ячейку  ","")</f>
        <v/>
      </c>
      <c r="AG360" s="1" t="str">
        <f t="shared" si="33"/>
        <v xml:space="preserve">Вариантов ответов &lt; 2  </v>
      </c>
      <c r="AH360" s="1">
        <f>IF(AND(CONCATENATE(B360,C360,D360,E360,F360,G360,L360,M360,N360,O360,U360,V360)="",AC360=1),1,0)</f>
        <v>1</v>
      </c>
      <c r="AI360" s="1">
        <f t="shared" si="34"/>
        <v>0</v>
      </c>
      <c r="AT360" s="19"/>
      <c r="AU360" s="19"/>
    </row>
    <row r="361" spans="1:47" ht="76.5" x14ac:dyDescent="0.2">
      <c r="A361" s="11" t="str">
        <f t="shared" si="35"/>
        <v/>
      </c>
      <c r="B361" s="3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3"/>
      <c r="N361" s="3"/>
      <c r="O361" s="3"/>
      <c r="P361" s="3"/>
      <c r="Q361" s="3"/>
      <c r="R361" s="3"/>
      <c r="S361" s="3" t="s">
        <v>30</v>
      </c>
      <c r="T361" s="3"/>
      <c r="U361" s="4"/>
      <c r="V361" s="4"/>
      <c r="W361" s="10" t="str">
        <f t="shared" si="36"/>
        <v xml:space="preserve">Нет ВОПРОСА  Нет признака правильного ответа  Вариантов ответов &lt; 2  </v>
      </c>
      <c r="X361" s="19"/>
      <c r="AC361" s="1">
        <f>IF(OR($B361="",AND($C361="",$D361="",$E361="",$F361="",$G361="",$H361="",$I361="",$J361="",$K361="",$L361=""),AND($C361&lt;&gt;"",$M361=""),AND($D361&lt;&gt;"",$N361=""),AND($E361&lt;&gt;"",$O361=""),AND($F361&lt;&gt;"",$P361=""),AND($G361&lt;&gt;"",$Q361=""),AND($H361&lt;&gt;"",$R361=""),AND($I361&lt;&gt;"",$S361=""),AND($J361&lt;&gt;"",$T361=""),AND($K361&lt;&gt;"",$U361=""),AND($L361&lt;&gt;"",$V361=""),COUNTA($M361:$V361)&lt;2),1,0)</f>
        <v>1</v>
      </c>
      <c r="AD361" s="1" t="str">
        <f t="shared" si="31"/>
        <v xml:space="preserve">Нет ВОПРОСА  </v>
      </c>
      <c r="AE361" s="1" t="str">
        <f t="shared" si="32"/>
        <v xml:space="preserve">Нет признака правильного ответа  </v>
      </c>
      <c r="AF361" s="1" t="str">
        <f>IF(OR(AND($C361&lt;&gt;"",$M361=""),AND($D361&lt;&gt;"",$N361=""),AND($E361&lt;&gt;"",$O361=""),AND($F361&lt;&gt;"",$P361=""),AND($G361&lt;&gt;"",$Q361=""),AND($H361&lt;&gt;"",$R361=""),AND($I361&lt;&gt;"",$S361=""),AND($J361&lt;&gt;"",$T361=""),AND($K361&lt;&gt;"",$U361=""),AND($L361&lt;&gt;"",$V361="")),"Признак указывает на пустую ячейку  ","")</f>
        <v/>
      </c>
      <c r="AG361" s="1" t="str">
        <f t="shared" si="33"/>
        <v xml:space="preserve">Вариантов ответов &lt; 2  </v>
      </c>
      <c r="AH361" s="1">
        <f>IF(AND(CONCATENATE(B361,C361,D361,E361,F361,G361,L361,M361,N361,O361,U361,V361)="",AC361=1),1,0)</f>
        <v>1</v>
      </c>
      <c r="AI361" s="1">
        <f t="shared" si="34"/>
        <v>0</v>
      </c>
      <c r="AT361" s="19"/>
      <c r="AU361" s="19"/>
    </row>
    <row r="362" spans="1:47" ht="76.5" x14ac:dyDescent="0.2">
      <c r="A362" s="11" t="str">
        <f t="shared" si="35"/>
        <v/>
      </c>
      <c r="B362" s="3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3"/>
      <c r="N362" s="3"/>
      <c r="O362" s="3"/>
      <c r="P362" s="3"/>
      <c r="Q362" s="3"/>
      <c r="R362" s="3"/>
      <c r="S362" s="3" t="s">
        <v>30</v>
      </c>
      <c r="T362" s="3"/>
      <c r="U362" s="4"/>
      <c r="V362" s="4"/>
      <c r="W362" s="10" t="str">
        <f t="shared" si="36"/>
        <v xml:space="preserve">Нет ВОПРОСА  Нет признака правильного ответа  Вариантов ответов &lt; 2  </v>
      </c>
      <c r="X362" s="19"/>
      <c r="AC362" s="1">
        <f>IF(OR($B362="",AND($C362="",$D362="",$E362="",$F362="",$G362="",$H362="",$I362="",$J362="",$K362="",$L362=""),AND($C362&lt;&gt;"",$M362=""),AND($D362&lt;&gt;"",$N362=""),AND($E362&lt;&gt;"",$O362=""),AND($F362&lt;&gt;"",$P362=""),AND($G362&lt;&gt;"",$Q362=""),AND($H362&lt;&gt;"",$R362=""),AND($I362&lt;&gt;"",$S362=""),AND($J362&lt;&gt;"",$T362=""),AND($K362&lt;&gt;"",$U362=""),AND($L362&lt;&gt;"",$V362=""),COUNTA($M362:$V362)&lt;2),1,0)</f>
        <v>1</v>
      </c>
      <c r="AD362" s="1" t="str">
        <f t="shared" si="31"/>
        <v xml:space="preserve">Нет ВОПРОСА  </v>
      </c>
      <c r="AE362" s="1" t="str">
        <f t="shared" si="32"/>
        <v xml:space="preserve">Нет признака правильного ответа  </v>
      </c>
      <c r="AF362" s="1" t="str">
        <f>IF(OR(AND($C362&lt;&gt;"",$M362=""),AND($D362&lt;&gt;"",$N362=""),AND($E362&lt;&gt;"",$O362=""),AND($F362&lt;&gt;"",$P362=""),AND($G362&lt;&gt;"",$Q362=""),AND($H362&lt;&gt;"",$R362=""),AND($I362&lt;&gt;"",$S362=""),AND($J362&lt;&gt;"",$T362=""),AND($K362&lt;&gt;"",$U362=""),AND($L362&lt;&gt;"",$V362="")),"Признак указывает на пустую ячейку  ","")</f>
        <v/>
      </c>
      <c r="AG362" s="1" t="str">
        <f t="shared" si="33"/>
        <v xml:space="preserve">Вариантов ответов &lt; 2  </v>
      </c>
      <c r="AH362" s="1">
        <f>IF(AND(CONCATENATE(B362,C362,D362,E362,F362,G362,L362,M362,N362,O362,U362,V362)="",AC362=1),1,0)</f>
        <v>1</v>
      </c>
      <c r="AI362" s="1">
        <f t="shared" si="34"/>
        <v>0</v>
      </c>
      <c r="AT362" s="19"/>
      <c r="AU362" s="19"/>
    </row>
    <row r="363" spans="1:47" ht="76.5" x14ac:dyDescent="0.2">
      <c r="A363" s="11" t="str">
        <f t="shared" si="35"/>
        <v/>
      </c>
      <c r="B363" s="3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3"/>
      <c r="N363" s="3"/>
      <c r="O363" s="3"/>
      <c r="P363" s="3"/>
      <c r="Q363" s="3"/>
      <c r="R363" s="3"/>
      <c r="S363" s="3" t="s">
        <v>30</v>
      </c>
      <c r="T363" s="3"/>
      <c r="U363" s="4"/>
      <c r="V363" s="4"/>
      <c r="W363" s="10" t="str">
        <f t="shared" si="36"/>
        <v xml:space="preserve">Нет ВОПРОСА  Нет признака правильного ответа  Вариантов ответов &lt; 2  </v>
      </c>
      <c r="X363" s="19"/>
      <c r="AC363" s="1">
        <f>IF(OR($B363="",AND($C363="",$D363="",$E363="",$F363="",$G363="",$H363="",$I363="",$J363="",$K363="",$L363=""),AND($C363&lt;&gt;"",$M363=""),AND($D363&lt;&gt;"",$N363=""),AND($E363&lt;&gt;"",$O363=""),AND($F363&lt;&gt;"",$P363=""),AND($G363&lt;&gt;"",$Q363=""),AND($H363&lt;&gt;"",$R363=""),AND($I363&lt;&gt;"",$S363=""),AND($J363&lt;&gt;"",$T363=""),AND($K363&lt;&gt;"",$U363=""),AND($L363&lt;&gt;"",$V363=""),COUNTA($M363:$V363)&lt;2),1,0)</f>
        <v>1</v>
      </c>
      <c r="AD363" s="1" t="str">
        <f t="shared" si="31"/>
        <v xml:space="preserve">Нет ВОПРОСА  </v>
      </c>
      <c r="AE363" s="1" t="str">
        <f t="shared" si="32"/>
        <v xml:space="preserve">Нет признака правильного ответа  </v>
      </c>
      <c r="AF363" s="1" t="str">
        <f>IF(OR(AND($C363&lt;&gt;"",$M363=""),AND($D363&lt;&gt;"",$N363=""),AND($E363&lt;&gt;"",$O363=""),AND($F363&lt;&gt;"",$P363=""),AND($G363&lt;&gt;"",$Q363=""),AND($H363&lt;&gt;"",$R363=""),AND($I363&lt;&gt;"",$S363=""),AND($J363&lt;&gt;"",$T363=""),AND($K363&lt;&gt;"",$U363=""),AND($L363&lt;&gt;"",$V363="")),"Признак указывает на пустую ячейку  ","")</f>
        <v/>
      </c>
      <c r="AG363" s="1" t="str">
        <f t="shared" si="33"/>
        <v xml:space="preserve">Вариантов ответов &lt; 2  </v>
      </c>
      <c r="AH363" s="1">
        <f>IF(AND(CONCATENATE(B363,C363,D363,E363,F363,G363,L363,M363,N363,O363,U363,V363)="",AC363=1),1,0)</f>
        <v>1</v>
      </c>
      <c r="AI363" s="1">
        <f t="shared" si="34"/>
        <v>0</v>
      </c>
      <c r="AT363" s="19"/>
      <c r="AU363" s="19"/>
    </row>
    <row r="364" spans="1:47" ht="76.5" x14ac:dyDescent="0.2">
      <c r="A364" s="11" t="str">
        <f t="shared" si="35"/>
        <v/>
      </c>
      <c r="B364" s="3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6"/>
      <c r="N364" s="6"/>
      <c r="O364" s="6"/>
      <c r="P364" s="6"/>
      <c r="Q364" s="6"/>
      <c r="R364" s="6"/>
      <c r="S364" s="6" t="s">
        <v>30</v>
      </c>
      <c r="T364" s="6"/>
      <c r="U364" s="4"/>
      <c r="V364" s="4"/>
      <c r="W364" s="10" t="str">
        <f t="shared" si="36"/>
        <v xml:space="preserve">Нет ВОПРОСА  Нет признака правильного ответа  Вариантов ответов &lt; 2  </v>
      </c>
      <c r="X364" s="19"/>
      <c r="AC364" s="1">
        <f>IF(OR($B364="",AND($C364="",$D364="",$E364="",$F364="",$G364="",$H364="",$I364="",$J364="",$K364="",$L364=""),AND($C364&lt;&gt;"",$M364=""),AND($D364&lt;&gt;"",$N364=""),AND($E364&lt;&gt;"",$O364=""),AND($F364&lt;&gt;"",$P364=""),AND($G364&lt;&gt;"",$Q364=""),AND($H364&lt;&gt;"",$R364=""),AND($I364&lt;&gt;"",$S364=""),AND($J364&lt;&gt;"",$T364=""),AND($K364&lt;&gt;"",$U364=""),AND($L364&lt;&gt;"",$V364=""),COUNTA($M364:$V364)&lt;2),1,0)</f>
        <v>1</v>
      </c>
      <c r="AD364" s="1" t="str">
        <f t="shared" si="31"/>
        <v xml:space="preserve">Нет ВОПРОСА  </v>
      </c>
      <c r="AE364" s="1" t="str">
        <f t="shared" si="32"/>
        <v xml:space="preserve">Нет признака правильного ответа  </v>
      </c>
      <c r="AF364" s="1" t="str">
        <f>IF(OR(AND($C364&lt;&gt;"",$M364=""),AND($D364&lt;&gt;"",$N364=""),AND($E364&lt;&gt;"",$O364=""),AND($F364&lt;&gt;"",$P364=""),AND($G364&lt;&gt;"",$Q364=""),AND($H364&lt;&gt;"",$R364=""),AND($I364&lt;&gt;"",$S364=""),AND($J364&lt;&gt;"",$T364=""),AND($K364&lt;&gt;"",$U364=""),AND($L364&lt;&gt;"",$V364="")),"Признак указывает на пустую ячейку  ","")</f>
        <v/>
      </c>
      <c r="AG364" s="1" t="str">
        <f t="shared" si="33"/>
        <v xml:space="preserve">Вариантов ответов &lt; 2  </v>
      </c>
      <c r="AH364" s="1">
        <f>IF(AND(CONCATENATE(B364,C364,D364,E364,F364,G364,L364,M364,N364,O364,U364,V364)="",AC364=1),1,0)</f>
        <v>1</v>
      </c>
      <c r="AI364" s="1">
        <f t="shared" si="34"/>
        <v>0</v>
      </c>
      <c r="AT364" s="19"/>
      <c r="AU364" s="19"/>
    </row>
    <row r="365" spans="1:47" ht="76.5" x14ac:dyDescent="0.2">
      <c r="A365" s="11" t="str">
        <f t="shared" si="35"/>
        <v/>
      </c>
      <c r="B365" s="3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6"/>
      <c r="N365" s="6"/>
      <c r="O365" s="6"/>
      <c r="P365" s="6"/>
      <c r="Q365" s="6"/>
      <c r="R365" s="6"/>
      <c r="S365" s="6" t="s">
        <v>30</v>
      </c>
      <c r="T365" s="6"/>
      <c r="U365" s="6"/>
      <c r="V365" s="6"/>
      <c r="W365" s="10" t="str">
        <f t="shared" si="36"/>
        <v xml:space="preserve">Нет ВОПРОСА  Нет признака правильного ответа  Вариантов ответов &lt; 2  </v>
      </c>
      <c r="X365" s="19"/>
      <c r="AC365" s="1">
        <f>IF(OR($B365="",AND($C365="",$D365="",$E365="",$F365="",$G365="",$H365="",$I365="",$J365="",$K365="",$L365=""),AND($C365&lt;&gt;"",$M365=""),AND($D365&lt;&gt;"",$N365=""),AND($E365&lt;&gt;"",$O365=""),AND($F365&lt;&gt;"",$P365=""),AND($G365&lt;&gt;"",$Q365=""),AND($H365&lt;&gt;"",$R365=""),AND($I365&lt;&gt;"",$S365=""),AND($J365&lt;&gt;"",$T365=""),AND($K365&lt;&gt;"",$U365=""),AND($L365&lt;&gt;"",$V365=""),COUNTA($M365:$V365)&lt;2),1,0)</f>
        <v>1</v>
      </c>
      <c r="AD365" s="1" t="str">
        <f t="shared" si="31"/>
        <v xml:space="preserve">Нет ВОПРОСА  </v>
      </c>
      <c r="AE365" s="1" t="str">
        <f t="shared" si="32"/>
        <v xml:space="preserve">Нет признака правильного ответа  </v>
      </c>
      <c r="AF365" s="1" t="str">
        <f>IF(OR(AND($C365&lt;&gt;"",$M365=""),AND($D365&lt;&gt;"",$N365=""),AND($E365&lt;&gt;"",$O365=""),AND($F365&lt;&gt;"",$P365=""),AND($G365&lt;&gt;"",$Q365=""),AND($H365&lt;&gt;"",$R365=""),AND($I365&lt;&gt;"",$S365=""),AND($J365&lt;&gt;"",$T365=""),AND($K365&lt;&gt;"",$U365=""),AND($L365&lt;&gt;"",$V365="")),"Признак указывает на пустую ячейку  ","")</f>
        <v/>
      </c>
      <c r="AG365" s="1" t="str">
        <f t="shared" si="33"/>
        <v xml:space="preserve">Вариантов ответов &lt; 2  </v>
      </c>
      <c r="AH365" s="1">
        <f>IF(AND(CONCATENATE(B365,C365,D365,E365,F365,G365,L365,M365,N365,O365,U365,V365)="",AC365=1),1,0)</f>
        <v>1</v>
      </c>
      <c r="AI365" s="1">
        <f t="shared" si="34"/>
        <v>0</v>
      </c>
      <c r="AT365" s="19"/>
      <c r="AU365" s="19"/>
    </row>
    <row r="366" spans="1:47" ht="76.5" x14ac:dyDescent="0.2">
      <c r="A366" s="11" t="str">
        <f t="shared" si="35"/>
        <v/>
      </c>
      <c r="B366" s="3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3"/>
      <c r="N366" s="3"/>
      <c r="O366" s="3"/>
      <c r="P366" s="4"/>
      <c r="Q366" s="4"/>
      <c r="R366" s="4"/>
      <c r="S366" s="4" t="s">
        <v>30</v>
      </c>
      <c r="T366" s="4"/>
      <c r="U366" s="7"/>
      <c r="V366" s="7"/>
      <c r="W366" s="10" t="str">
        <f t="shared" si="36"/>
        <v xml:space="preserve">Нет ВОПРОСА  Нет признака правильного ответа  Вариантов ответов &lt; 2  </v>
      </c>
      <c r="X366" s="19"/>
      <c r="AC366" s="1">
        <f>IF(OR($B366="",AND($C366="",$D366="",$E366="",$F366="",$G366="",$H366="",$I366="",$J366="",$K366="",$L366=""),AND($C366&lt;&gt;"",$M366=""),AND($D366&lt;&gt;"",$N366=""),AND($E366&lt;&gt;"",$O366=""),AND($F366&lt;&gt;"",$P366=""),AND($G366&lt;&gt;"",$Q366=""),AND($H366&lt;&gt;"",$R366=""),AND($I366&lt;&gt;"",$S366=""),AND($J366&lt;&gt;"",$T366=""),AND($K366&lt;&gt;"",$U366=""),AND($L366&lt;&gt;"",$V366=""),COUNTA($M366:$V366)&lt;2),1,0)</f>
        <v>1</v>
      </c>
      <c r="AD366" s="1" t="str">
        <f t="shared" si="31"/>
        <v xml:space="preserve">Нет ВОПРОСА  </v>
      </c>
      <c r="AE366" s="1" t="str">
        <f t="shared" si="32"/>
        <v xml:space="preserve">Нет признака правильного ответа  </v>
      </c>
      <c r="AF366" s="1" t="str">
        <f>IF(OR(AND($C366&lt;&gt;"",$M366=""),AND($D366&lt;&gt;"",$N366=""),AND($E366&lt;&gt;"",$O366=""),AND($F366&lt;&gt;"",$P366=""),AND($G366&lt;&gt;"",$Q366=""),AND($H366&lt;&gt;"",$R366=""),AND($I366&lt;&gt;"",$S366=""),AND($J366&lt;&gt;"",$T366=""),AND($K366&lt;&gt;"",$U366=""),AND($L366&lt;&gt;"",$V366="")),"Признак указывает на пустую ячейку  ","")</f>
        <v/>
      </c>
      <c r="AG366" s="1" t="str">
        <f t="shared" si="33"/>
        <v xml:space="preserve">Вариантов ответов &lt; 2  </v>
      </c>
      <c r="AH366" s="1">
        <f>IF(AND(CONCATENATE(B366,C366,D366,E366,F366,G366,L366,M366,N366,O366,U366,V366)="",AC366=1),1,0)</f>
        <v>1</v>
      </c>
      <c r="AI366" s="1">
        <f t="shared" si="34"/>
        <v>0</v>
      </c>
      <c r="AT366" s="19"/>
      <c r="AU366" s="19"/>
    </row>
    <row r="367" spans="1:47" ht="76.5" x14ac:dyDescent="0.2">
      <c r="A367" s="11" t="str">
        <f t="shared" si="35"/>
        <v/>
      </c>
      <c r="B367" s="3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3"/>
      <c r="N367" s="3"/>
      <c r="O367" s="3"/>
      <c r="P367" s="4"/>
      <c r="Q367" s="4"/>
      <c r="R367" s="4"/>
      <c r="S367" s="4" t="s">
        <v>30</v>
      </c>
      <c r="T367" s="4"/>
      <c r="U367" s="4"/>
      <c r="V367" s="4"/>
      <c r="W367" s="10" t="str">
        <f t="shared" si="36"/>
        <v xml:space="preserve">Нет ВОПРОСА  Нет признака правильного ответа  Вариантов ответов &lt; 2  </v>
      </c>
      <c r="X367" s="19"/>
      <c r="AC367" s="1">
        <f>IF(OR($B367="",AND($C367="",$D367="",$E367="",$F367="",$G367="",$H367="",$I367="",$J367="",$K367="",$L367=""),AND($C367&lt;&gt;"",$M367=""),AND($D367&lt;&gt;"",$N367=""),AND($E367&lt;&gt;"",$O367=""),AND($F367&lt;&gt;"",$P367=""),AND($G367&lt;&gt;"",$Q367=""),AND($H367&lt;&gt;"",$R367=""),AND($I367&lt;&gt;"",$S367=""),AND($J367&lt;&gt;"",$T367=""),AND($K367&lt;&gt;"",$U367=""),AND($L367&lt;&gt;"",$V367=""),COUNTA($M367:$V367)&lt;2),1,0)</f>
        <v>1</v>
      </c>
      <c r="AD367" s="1" t="str">
        <f t="shared" si="31"/>
        <v xml:space="preserve">Нет ВОПРОСА  </v>
      </c>
      <c r="AE367" s="1" t="str">
        <f t="shared" si="32"/>
        <v xml:space="preserve">Нет признака правильного ответа  </v>
      </c>
      <c r="AF367" s="1" t="str">
        <f>IF(OR(AND($C367&lt;&gt;"",$M367=""),AND($D367&lt;&gt;"",$N367=""),AND($E367&lt;&gt;"",$O367=""),AND($F367&lt;&gt;"",$P367=""),AND($G367&lt;&gt;"",$Q367=""),AND($H367&lt;&gt;"",$R367=""),AND($I367&lt;&gt;"",$S367=""),AND($J367&lt;&gt;"",$T367=""),AND($K367&lt;&gt;"",$U367=""),AND($L367&lt;&gt;"",$V367="")),"Признак указывает на пустую ячейку  ","")</f>
        <v/>
      </c>
      <c r="AG367" s="1" t="str">
        <f t="shared" si="33"/>
        <v xml:space="preserve">Вариантов ответов &lt; 2  </v>
      </c>
      <c r="AH367" s="1">
        <f>IF(AND(CONCATENATE(B367,C367,D367,E367,F367,G367,L367,M367,N367,O367,U367,V367)="",AC367=1),1,0)</f>
        <v>1</v>
      </c>
      <c r="AI367" s="1">
        <f t="shared" si="34"/>
        <v>0</v>
      </c>
      <c r="AT367" s="19"/>
      <c r="AU367" s="19"/>
    </row>
    <row r="368" spans="1:47" ht="76.5" x14ac:dyDescent="0.2">
      <c r="A368" s="11" t="str">
        <f t="shared" si="35"/>
        <v/>
      </c>
      <c r="B368" s="3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3"/>
      <c r="N368" s="3"/>
      <c r="O368" s="3"/>
      <c r="P368" s="4"/>
      <c r="Q368" s="4"/>
      <c r="R368" s="4"/>
      <c r="S368" s="4" t="s">
        <v>30</v>
      </c>
      <c r="T368" s="4"/>
      <c r="U368" s="4"/>
      <c r="V368" s="4"/>
      <c r="W368" s="10" t="str">
        <f t="shared" si="36"/>
        <v xml:space="preserve">Нет ВОПРОСА  Нет признака правильного ответа  Вариантов ответов &lt; 2  </v>
      </c>
      <c r="X368" s="19"/>
      <c r="AC368" s="1">
        <f>IF(OR($B368="",AND($C368="",$D368="",$E368="",$F368="",$G368="",$H368="",$I368="",$J368="",$K368="",$L368=""),AND($C368&lt;&gt;"",$M368=""),AND($D368&lt;&gt;"",$N368=""),AND($E368&lt;&gt;"",$O368=""),AND($F368&lt;&gt;"",$P368=""),AND($G368&lt;&gt;"",$Q368=""),AND($H368&lt;&gt;"",$R368=""),AND($I368&lt;&gt;"",$S368=""),AND($J368&lt;&gt;"",$T368=""),AND($K368&lt;&gt;"",$U368=""),AND($L368&lt;&gt;"",$V368=""),COUNTA($M368:$V368)&lt;2),1,0)</f>
        <v>1</v>
      </c>
      <c r="AD368" s="1" t="str">
        <f t="shared" si="31"/>
        <v xml:space="preserve">Нет ВОПРОСА  </v>
      </c>
      <c r="AE368" s="1" t="str">
        <f t="shared" si="32"/>
        <v xml:space="preserve">Нет признака правильного ответа  </v>
      </c>
      <c r="AF368" s="1" t="str">
        <f>IF(OR(AND($C368&lt;&gt;"",$M368=""),AND($D368&lt;&gt;"",$N368=""),AND($E368&lt;&gt;"",$O368=""),AND($F368&lt;&gt;"",$P368=""),AND($G368&lt;&gt;"",$Q368=""),AND($H368&lt;&gt;"",$R368=""),AND($I368&lt;&gt;"",$S368=""),AND($J368&lt;&gt;"",$T368=""),AND($K368&lt;&gt;"",$U368=""),AND($L368&lt;&gt;"",$V368="")),"Признак указывает на пустую ячейку  ","")</f>
        <v/>
      </c>
      <c r="AG368" s="1" t="str">
        <f t="shared" si="33"/>
        <v xml:space="preserve">Вариантов ответов &lt; 2  </v>
      </c>
      <c r="AH368" s="1">
        <f>IF(AND(CONCATENATE(B368,C368,D368,E368,F368,G368,L368,M368,N368,O368,U368,V368)="",AC368=1),1,0)</f>
        <v>1</v>
      </c>
      <c r="AI368" s="1">
        <f t="shared" si="34"/>
        <v>0</v>
      </c>
      <c r="AT368" s="19"/>
      <c r="AU368" s="19"/>
    </row>
    <row r="369" spans="1:47" ht="76.5" x14ac:dyDescent="0.2">
      <c r="A369" s="11" t="str">
        <f t="shared" si="35"/>
        <v/>
      </c>
      <c r="B369" s="3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3"/>
      <c r="N369" s="3"/>
      <c r="O369" s="3"/>
      <c r="P369" s="4"/>
      <c r="Q369" s="4"/>
      <c r="R369" s="4"/>
      <c r="S369" s="4" t="s">
        <v>30</v>
      </c>
      <c r="T369" s="4"/>
      <c r="U369" s="4"/>
      <c r="V369" s="4"/>
      <c r="W369" s="10" t="str">
        <f t="shared" si="36"/>
        <v xml:space="preserve">Нет ВОПРОСА  Нет признака правильного ответа  Вариантов ответов &lt; 2  </v>
      </c>
      <c r="X369" s="19"/>
      <c r="AC369" s="1">
        <f>IF(OR($B369="",AND($C369="",$D369="",$E369="",$F369="",$G369="",$H369="",$I369="",$J369="",$K369="",$L369=""),AND($C369&lt;&gt;"",$M369=""),AND($D369&lt;&gt;"",$N369=""),AND($E369&lt;&gt;"",$O369=""),AND($F369&lt;&gt;"",$P369=""),AND($G369&lt;&gt;"",$Q369=""),AND($H369&lt;&gt;"",$R369=""),AND($I369&lt;&gt;"",$S369=""),AND($J369&lt;&gt;"",$T369=""),AND($K369&lt;&gt;"",$U369=""),AND($L369&lt;&gt;"",$V369=""),COUNTA($M369:$V369)&lt;2),1,0)</f>
        <v>1</v>
      </c>
      <c r="AD369" s="1" t="str">
        <f t="shared" si="31"/>
        <v xml:space="preserve">Нет ВОПРОСА  </v>
      </c>
      <c r="AE369" s="1" t="str">
        <f t="shared" si="32"/>
        <v xml:space="preserve">Нет признака правильного ответа  </v>
      </c>
      <c r="AF369" s="1" t="str">
        <f>IF(OR(AND($C369&lt;&gt;"",$M369=""),AND($D369&lt;&gt;"",$N369=""),AND($E369&lt;&gt;"",$O369=""),AND($F369&lt;&gt;"",$P369=""),AND($G369&lt;&gt;"",$Q369=""),AND($H369&lt;&gt;"",$R369=""),AND($I369&lt;&gt;"",$S369=""),AND($J369&lt;&gt;"",$T369=""),AND($K369&lt;&gt;"",$U369=""),AND($L369&lt;&gt;"",$V369="")),"Признак указывает на пустую ячейку  ","")</f>
        <v/>
      </c>
      <c r="AG369" s="1" t="str">
        <f t="shared" si="33"/>
        <v xml:space="preserve">Вариантов ответов &lt; 2  </v>
      </c>
      <c r="AH369" s="1">
        <f>IF(AND(CONCATENATE(B369,C369,D369,E369,F369,G369,L369,M369,N369,O369,U369,V369)="",AC369=1),1,0)</f>
        <v>1</v>
      </c>
      <c r="AI369" s="1">
        <f t="shared" si="34"/>
        <v>0</v>
      </c>
      <c r="AT369" s="19"/>
      <c r="AU369" s="19"/>
    </row>
    <row r="370" spans="1:47" ht="76.5" x14ac:dyDescent="0.2">
      <c r="A370" s="11" t="str">
        <f t="shared" si="35"/>
        <v/>
      </c>
      <c r="B370" s="3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3"/>
      <c r="N370" s="3"/>
      <c r="O370" s="3"/>
      <c r="P370" s="3"/>
      <c r="Q370" s="3"/>
      <c r="R370" s="3"/>
      <c r="S370" s="3" t="s">
        <v>30</v>
      </c>
      <c r="T370" s="3"/>
      <c r="U370" s="4"/>
      <c r="V370" s="4"/>
      <c r="W370" s="10" t="str">
        <f t="shared" si="36"/>
        <v xml:space="preserve">Нет ВОПРОСА  Нет признака правильного ответа  Вариантов ответов &lt; 2  </v>
      </c>
      <c r="X370" s="19"/>
      <c r="AC370" s="1">
        <f>IF(OR($B370="",AND($C370="",$D370="",$E370="",$F370="",$G370="",$H370="",$I370="",$J370="",$K370="",$L370=""),AND($C370&lt;&gt;"",$M370=""),AND($D370&lt;&gt;"",$N370=""),AND($E370&lt;&gt;"",$O370=""),AND($F370&lt;&gt;"",$P370=""),AND($G370&lt;&gt;"",$Q370=""),AND($H370&lt;&gt;"",$R370=""),AND($I370&lt;&gt;"",$S370=""),AND($J370&lt;&gt;"",$T370=""),AND($K370&lt;&gt;"",$U370=""),AND($L370&lt;&gt;"",$V370=""),COUNTA($M370:$V370)&lt;2),1,0)</f>
        <v>1</v>
      </c>
      <c r="AD370" s="1" t="str">
        <f t="shared" si="31"/>
        <v xml:space="preserve">Нет ВОПРОСА  </v>
      </c>
      <c r="AE370" s="1" t="str">
        <f t="shared" si="32"/>
        <v xml:space="preserve">Нет признака правильного ответа  </v>
      </c>
      <c r="AF370" s="1" t="str">
        <f>IF(OR(AND($C370&lt;&gt;"",$M370=""),AND($D370&lt;&gt;"",$N370=""),AND($E370&lt;&gt;"",$O370=""),AND($F370&lt;&gt;"",$P370=""),AND($G370&lt;&gt;"",$Q370=""),AND($H370&lt;&gt;"",$R370=""),AND($I370&lt;&gt;"",$S370=""),AND($J370&lt;&gt;"",$T370=""),AND($K370&lt;&gt;"",$U370=""),AND($L370&lt;&gt;"",$V370="")),"Признак указывает на пустую ячейку  ","")</f>
        <v/>
      </c>
      <c r="AG370" s="1" t="str">
        <f t="shared" si="33"/>
        <v xml:space="preserve">Вариантов ответов &lt; 2  </v>
      </c>
      <c r="AH370" s="1">
        <f>IF(AND(CONCATENATE(B370,C370,D370,E370,F370,G370,L370,M370,N370,O370,U370,V370)="",AC370=1),1,0)</f>
        <v>1</v>
      </c>
      <c r="AI370" s="1">
        <f t="shared" si="34"/>
        <v>0</v>
      </c>
      <c r="AT370" s="19"/>
      <c r="AU370" s="19"/>
    </row>
    <row r="371" spans="1:47" ht="76.5" x14ac:dyDescent="0.2">
      <c r="A371" s="11" t="str">
        <f t="shared" si="35"/>
        <v/>
      </c>
      <c r="B371" s="3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3"/>
      <c r="N371" s="3"/>
      <c r="O371" s="3"/>
      <c r="P371" s="4"/>
      <c r="Q371" s="4"/>
      <c r="R371" s="4"/>
      <c r="S371" s="4" t="s">
        <v>30</v>
      </c>
      <c r="T371" s="4"/>
      <c r="U371" s="4"/>
      <c r="V371" s="4"/>
      <c r="W371" s="10" t="str">
        <f t="shared" si="36"/>
        <v xml:space="preserve">Нет ВОПРОСА  Нет признака правильного ответа  Вариантов ответов &lt; 2  </v>
      </c>
      <c r="X371" s="19"/>
      <c r="AC371" s="1">
        <f>IF(OR($B371="",AND($C371="",$D371="",$E371="",$F371="",$G371="",$H371="",$I371="",$J371="",$K371="",$L371=""),AND($C371&lt;&gt;"",$M371=""),AND($D371&lt;&gt;"",$N371=""),AND($E371&lt;&gt;"",$O371=""),AND($F371&lt;&gt;"",$P371=""),AND($G371&lt;&gt;"",$Q371=""),AND($H371&lt;&gt;"",$R371=""),AND($I371&lt;&gt;"",$S371=""),AND($J371&lt;&gt;"",$T371=""),AND($K371&lt;&gt;"",$U371=""),AND($L371&lt;&gt;"",$V371=""),COUNTA($M371:$V371)&lt;2),1,0)</f>
        <v>1</v>
      </c>
      <c r="AD371" s="1" t="str">
        <f t="shared" si="31"/>
        <v xml:space="preserve">Нет ВОПРОСА  </v>
      </c>
      <c r="AE371" s="1" t="str">
        <f t="shared" si="32"/>
        <v xml:space="preserve">Нет признака правильного ответа  </v>
      </c>
      <c r="AF371" s="1" t="str">
        <f>IF(OR(AND($C371&lt;&gt;"",$M371=""),AND($D371&lt;&gt;"",$N371=""),AND($E371&lt;&gt;"",$O371=""),AND($F371&lt;&gt;"",$P371=""),AND($G371&lt;&gt;"",$Q371=""),AND($H371&lt;&gt;"",$R371=""),AND($I371&lt;&gt;"",$S371=""),AND($J371&lt;&gt;"",$T371=""),AND($K371&lt;&gt;"",$U371=""),AND($L371&lt;&gt;"",$V371="")),"Признак указывает на пустую ячейку  ","")</f>
        <v/>
      </c>
      <c r="AG371" s="1" t="str">
        <f t="shared" si="33"/>
        <v xml:space="preserve">Вариантов ответов &lt; 2  </v>
      </c>
      <c r="AH371" s="1">
        <f>IF(AND(CONCATENATE(B371,C371,D371,E371,F371,G371,L371,M371,N371,O371,U371,V371)="",AC371=1),1,0)</f>
        <v>1</v>
      </c>
      <c r="AI371" s="1">
        <f t="shared" si="34"/>
        <v>0</v>
      </c>
      <c r="AT371" s="19"/>
      <c r="AU371" s="19"/>
    </row>
    <row r="372" spans="1:47" ht="76.5" x14ac:dyDescent="0.2">
      <c r="A372" s="11" t="str">
        <f t="shared" si="35"/>
        <v/>
      </c>
      <c r="B372" s="3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3"/>
      <c r="N372" s="3"/>
      <c r="O372" s="3"/>
      <c r="P372" s="4"/>
      <c r="Q372" s="4"/>
      <c r="R372" s="4"/>
      <c r="S372" s="4" t="s">
        <v>30</v>
      </c>
      <c r="T372" s="4"/>
      <c r="U372" s="4"/>
      <c r="V372" s="4"/>
      <c r="W372" s="10" t="str">
        <f t="shared" si="36"/>
        <v xml:space="preserve">Нет ВОПРОСА  Нет признака правильного ответа  Вариантов ответов &lt; 2  </v>
      </c>
      <c r="X372" s="19"/>
      <c r="AC372" s="1">
        <f>IF(OR($B372="",AND($C372="",$D372="",$E372="",$F372="",$G372="",$H372="",$I372="",$J372="",$K372="",$L372=""),AND($C372&lt;&gt;"",$M372=""),AND($D372&lt;&gt;"",$N372=""),AND($E372&lt;&gt;"",$O372=""),AND($F372&lt;&gt;"",$P372=""),AND($G372&lt;&gt;"",$Q372=""),AND($H372&lt;&gt;"",$R372=""),AND($I372&lt;&gt;"",$S372=""),AND($J372&lt;&gt;"",$T372=""),AND($K372&lt;&gt;"",$U372=""),AND($L372&lt;&gt;"",$V372=""),COUNTA($M372:$V372)&lt;2),1,0)</f>
        <v>1</v>
      </c>
      <c r="AD372" s="1" t="str">
        <f t="shared" si="31"/>
        <v xml:space="preserve">Нет ВОПРОСА  </v>
      </c>
      <c r="AE372" s="1" t="str">
        <f t="shared" si="32"/>
        <v xml:space="preserve">Нет признака правильного ответа  </v>
      </c>
      <c r="AF372" s="1" t="str">
        <f>IF(OR(AND($C372&lt;&gt;"",$M372=""),AND($D372&lt;&gt;"",$N372=""),AND($E372&lt;&gt;"",$O372=""),AND($F372&lt;&gt;"",$P372=""),AND($G372&lt;&gt;"",$Q372=""),AND($H372&lt;&gt;"",$R372=""),AND($I372&lt;&gt;"",$S372=""),AND($J372&lt;&gt;"",$T372=""),AND($K372&lt;&gt;"",$U372=""),AND($L372&lt;&gt;"",$V372="")),"Признак указывает на пустую ячейку  ","")</f>
        <v/>
      </c>
      <c r="AG372" s="1" t="str">
        <f t="shared" si="33"/>
        <v xml:space="preserve">Вариантов ответов &lt; 2  </v>
      </c>
      <c r="AH372" s="1">
        <f>IF(AND(CONCATENATE(B372,C372,D372,E372,F372,G372,L372,M372,N372,O372,U372,V372)="",AC372=1),1,0)</f>
        <v>1</v>
      </c>
      <c r="AI372" s="1">
        <f t="shared" si="34"/>
        <v>0</v>
      </c>
      <c r="AT372" s="19"/>
      <c r="AU372" s="19"/>
    </row>
    <row r="373" spans="1:47" ht="76.5" x14ac:dyDescent="0.2">
      <c r="A373" s="11" t="str">
        <f t="shared" si="35"/>
        <v/>
      </c>
      <c r="B373" s="3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3"/>
      <c r="N373" s="3"/>
      <c r="O373" s="3"/>
      <c r="P373" s="4"/>
      <c r="Q373" s="4"/>
      <c r="R373" s="4"/>
      <c r="S373" s="4" t="s">
        <v>30</v>
      </c>
      <c r="T373" s="4"/>
      <c r="U373" s="4"/>
      <c r="V373" s="4"/>
      <c r="W373" s="10" t="str">
        <f t="shared" si="36"/>
        <v xml:space="preserve">Нет ВОПРОСА  Нет признака правильного ответа  Вариантов ответов &lt; 2  </v>
      </c>
      <c r="X373" s="19"/>
      <c r="AC373" s="1">
        <f>IF(OR($B373="",AND($C373="",$D373="",$E373="",$F373="",$G373="",$H373="",$I373="",$J373="",$K373="",$L373=""),AND($C373&lt;&gt;"",$M373=""),AND($D373&lt;&gt;"",$N373=""),AND($E373&lt;&gt;"",$O373=""),AND($F373&lt;&gt;"",$P373=""),AND($G373&lt;&gt;"",$Q373=""),AND($H373&lt;&gt;"",$R373=""),AND($I373&lt;&gt;"",$S373=""),AND($J373&lt;&gt;"",$T373=""),AND($K373&lt;&gt;"",$U373=""),AND($L373&lt;&gt;"",$V373=""),COUNTA($M373:$V373)&lt;2),1,0)</f>
        <v>1</v>
      </c>
      <c r="AD373" s="1" t="str">
        <f t="shared" si="31"/>
        <v xml:space="preserve">Нет ВОПРОСА  </v>
      </c>
      <c r="AE373" s="1" t="str">
        <f t="shared" si="32"/>
        <v xml:space="preserve">Нет признака правильного ответа  </v>
      </c>
      <c r="AF373" s="1" t="str">
        <f>IF(OR(AND($C373&lt;&gt;"",$M373=""),AND($D373&lt;&gt;"",$N373=""),AND($E373&lt;&gt;"",$O373=""),AND($F373&lt;&gt;"",$P373=""),AND($G373&lt;&gt;"",$Q373=""),AND($H373&lt;&gt;"",$R373=""),AND($I373&lt;&gt;"",$S373=""),AND($J373&lt;&gt;"",$T373=""),AND($K373&lt;&gt;"",$U373=""),AND($L373&lt;&gt;"",$V373="")),"Признак указывает на пустую ячейку  ","")</f>
        <v/>
      </c>
      <c r="AG373" s="1" t="str">
        <f t="shared" si="33"/>
        <v xml:space="preserve">Вариантов ответов &lt; 2  </v>
      </c>
      <c r="AH373" s="1">
        <f>IF(AND(CONCATENATE(B373,C373,D373,E373,F373,G373,L373,M373,N373,O373,U373,V373)="",AC373=1),1,0)</f>
        <v>1</v>
      </c>
      <c r="AI373" s="1">
        <f t="shared" si="34"/>
        <v>0</v>
      </c>
      <c r="AT373" s="19"/>
      <c r="AU373" s="19"/>
    </row>
    <row r="374" spans="1:47" ht="76.5" x14ac:dyDescent="0.2">
      <c r="A374" s="11" t="str">
        <f t="shared" si="35"/>
        <v/>
      </c>
      <c r="B374" s="3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3"/>
      <c r="N374" s="3"/>
      <c r="O374" s="3"/>
      <c r="P374" s="4"/>
      <c r="Q374" s="4"/>
      <c r="R374" s="4"/>
      <c r="S374" s="4" t="s">
        <v>30</v>
      </c>
      <c r="T374" s="4"/>
      <c r="U374" s="4"/>
      <c r="V374" s="4"/>
      <c r="W374" s="10" t="str">
        <f t="shared" si="36"/>
        <v xml:space="preserve">Нет ВОПРОСА  Нет признака правильного ответа  Вариантов ответов &lt; 2  </v>
      </c>
      <c r="X374" s="19"/>
      <c r="AC374" s="1">
        <f>IF(OR($B374="",AND($C374="",$D374="",$E374="",$F374="",$G374="",$H374="",$I374="",$J374="",$K374="",$L374=""),AND($C374&lt;&gt;"",$M374=""),AND($D374&lt;&gt;"",$N374=""),AND($E374&lt;&gt;"",$O374=""),AND($F374&lt;&gt;"",$P374=""),AND($G374&lt;&gt;"",$Q374=""),AND($H374&lt;&gt;"",$R374=""),AND($I374&lt;&gt;"",$S374=""),AND($J374&lt;&gt;"",$T374=""),AND($K374&lt;&gt;"",$U374=""),AND($L374&lt;&gt;"",$V374=""),COUNTA($M374:$V374)&lt;2),1,0)</f>
        <v>1</v>
      </c>
      <c r="AD374" s="1" t="str">
        <f t="shared" si="31"/>
        <v xml:space="preserve">Нет ВОПРОСА  </v>
      </c>
      <c r="AE374" s="1" t="str">
        <f t="shared" si="32"/>
        <v xml:space="preserve">Нет признака правильного ответа  </v>
      </c>
      <c r="AF374" s="1" t="str">
        <f>IF(OR(AND($C374&lt;&gt;"",$M374=""),AND($D374&lt;&gt;"",$N374=""),AND($E374&lt;&gt;"",$O374=""),AND($F374&lt;&gt;"",$P374=""),AND($G374&lt;&gt;"",$Q374=""),AND($H374&lt;&gt;"",$R374=""),AND($I374&lt;&gt;"",$S374=""),AND($J374&lt;&gt;"",$T374=""),AND($K374&lt;&gt;"",$U374=""),AND($L374&lt;&gt;"",$V374="")),"Признак указывает на пустую ячейку  ","")</f>
        <v/>
      </c>
      <c r="AG374" s="1" t="str">
        <f t="shared" si="33"/>
        <v xml:space="preserve">Вариантов ответов &lt; 2  </v>
      </c>
      <c r="AH374" s="1">
        <f>IF(AND(CONCATENATE(B374,C374,D374,E374,F374,G374,L374,M374,N374,O374,U374,V374)="",AC374=1),1,0)</f>
        <v>1</v>
      </c>
      <c r="AI374" s="1">
        <f t="shared" si="34"/>
        <v>0</v>
      </c>
      <c r="AT374" s="19"/>
      <c r="AU374" s="19"/>
    </row>
    <row r="375" spans="1:47" ht="76.5" x14ac:dyDescent="0.2">
      <c r="A375" s="11" t="str">
        <f t="shared" si="35"/>
        <v/>
      </c>
      <c r="B375" s="3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3"/>
      <c r="N375" s="3"/>
      <c r="O375" s="3"/>
      <c r="P375" s="3"/>
      <c r="Q375" s="3"/>
      <c r="R375" s="3"/>
      <c r="S375" s="3" t="s">
        <v>30</v>
      </c>
      <c r="T375" s="3"/>
      <c r="U375" s="4"/>
      <c r="V375" s="4"/>
      <c r="W375" s="10" t="str">
        <f t="shared" si="36"/>
        <v xml:space="preserve">Нет ВОПРОСА  Нет признака правильного ответа  Вариантов ответов &lt; 2  </v>
      </c>
      <c r="X375" s="19"/>
      <c r="AC375" s="1">
        <f>IF(OR($B375="",AND($C375="",$D375="",$E375="",$F375="",$G375="",$H375="",$I375="",$J375="",$K375="",$L375=""),AND($C375&lt;&gt;"",$M375=""),AND($D375&lt;&gt;"",$N375=""),AND($E375&lt;&gt;"",$O375=""),AND($F375&lt;&gt;"",$P375=""),AND($G375&lt;&gt;"",$Q375=""),AND($H375&lt;&gt;"",$R375=""),AND($I375&lt;&gt;"",$S375=""),AND($J375&lt;&gt;"",$T375=""),AND($K375&lt;&gt;"",$U375=""),AND($L375&lt;&gt;"",$V375=""),COUNTA($M375:$V375)&lt;2),1,0)</f>
        <v>1</v>
      </c>
      <c r="AD375" s="1" t="str">
        <f t="shared" si="31"/>
        <v xml:space="preserve">Нет ВОПРОСА  </v>
      </c>
      <c r="AE375" s="1" t="str">
        <f t="shared" si="32"/>
        <v xml:space="preserve">Нет признака правильного ответа  </v>
      </c>
      <c r="AF375" s="1" t="str">
        <f>IF(OR(AND($C375&lt;&gt;"",$M375=""),AND($D375&lt;&gt;"",$N375=""),AND($E375&lt;&gt;"",$O375=""),AND($F375&lt;&gt;"",$P375=""),AND($G375&lt;&gt;"",$Q375=""),AND($H375&lt;&gt;"",$R375=""),AND($I375&lt;&gt;"",$S375=""),AND($J375&lt;&gt;"",$T375=""),AND($K375&lt;&gt;"",$U375=""),AND($L375&lt;&gt;"",$V375="")),"Признак указывает на пустую ячейку  ","")</f>
        <v/>
      </c>
      <c r="AG375" s="1" t="str">
        <f t="shared" si="33"/>
        <v xml:space="preserve">Вариантов ответов &lt; 2  </v>
      </c>
      <c r="AH375" s="1">
        <f>IF(AND(CONCATENATE(B375,C375,D375,E375,F375,G375,L375,M375,N375,O375,U375,V375)="",AC375=1),1,0)</f>
        <v>1</v>
      </c>
      <c r="AI375" s="1">
        <f t="shared" si="34"/>
        <v>0</v>
      </c>
      <c r="AT375" s="19"/>
      <c r="AU375" s="19"/>
    </row>
    <row r="376" spans="1:47" ht="76.5" x14ac:dyDescent="0.2">
      <c r="A376" s="11" t="str">
        <f t="shared" si="35"/>
        <v/>
      </c>
      <c r="B376" s="3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3"/>
      <c r="N376" s="3"/>
      <c r="O376" s="3"/>
      <c r="P376" s="4"/>
      <c r="Q376" s="4"/>
      <c r="R376" s="4"/>
      <c r="S376" s="4" t="s">
        <v>30</v>
      </c>
      <c r="T376" s="4"/>
      <c r="U376" s="4"/>
      <c r="V376" s="4"/>
      <c r="W376" s="10" t="str">
        <f t="shared" si="36"/>
        <v xml:space="preserve">Нет ВОПРОСА  Нет признака правильного ответа  Вариантов ответов &lt; 2  </v>
      </c>
      <c r="X376" s="19"/>
      <c r="AC376" s="1">
        <f>IF(OR($B376="",AND($C376="",$D376="",$E376="",$F376="",$G376="",$H376="",$I376="",$J376="",$K376="",$L376=""),AND($C376&lt;&gt;"",$M376=""),AND($D376&lt;&gt;"",$N376=""),AND($E376&lt;&gt;"",$O376=""),AND($F376&lt;&gt;"",$P376=""),AND($G376&lt;&gt;"",$Q376=""),AND($H376&lt;&gt;"",$R376=""),AND($I376&lt;&gt;"",$S376=""),AND($J376&lt;&gt;"",$T376=""),AND($K376&lt;&gt;"",$U376=""),AND($L376&lt;&gt;"",$V376=""),COUNTA($M376:$V376)&lt;2),1,0)</f>
        <v>1</v>
      </c>
      <c r="AD376" s="1" t="str">
        <f t="shared" si="31"/>
        <v xml:space="preserve">Нет ВОПРОСА  </v>
      </c>
      <c r="AE376" s="1" t="str">
        <f t="shared" si="32"/>
        <v xml:space="preserve">Нет признака правильного ответа  </v>
      </c>
      <c r="AF376" s="1" t="str">
        <f>IF(OR(AND($C376&lt;&gt;"",$M376=""),AND($D376&lt;&gt;"",$N376=""),AND($E376&lt;&gt;"",$O376=""),AND($F376&lt;&gt;"",$P376=""),AND($G376&lt;&gt;"",$Q376=""),AND($H376&lt;&gt;"",$R376=""),AND($I376&lt;&gt;"",$S376=""),AND($J376&lt;&gt;"",$T376=""),AND($K376&lt;&gt;"",$U376=""),AND($L376&lt;&gt;"",$V376="")),"Признак указывает на пустую ячейку  ","")</f>
        <v/>
      </c>
      <c r="AG376" s="1" t="str">
        <f t="shared" si="33"/>
        <v xml:space="preserve">Вариантов ответов &lt; 2  </v>
      </c>
      <c r="AH376" s="1">
        <f>IF(AND(CONCATENATE(B376,C376,D376,E376,F376,G376,L376,M376,N376,O376,U376,V376)="",AC376=1),1,0)</f>
        <v>1</v>
      </c>
      <c r="AI376" s="1">
        <f t="shared" si="34"/>
        <v>0</v>
      </c>
      <c r="AT376" s="19"/>
      <c r="AU376" s="19"/>
    </row>
    <row r="377" spans="1:47" ht="76.5" x14ac:dyDescent="0.2">
      <c r="A377" s="11" t="str">
        <f t="shared" si="35"/>
        <v/>
      </c>
      <c r="B377" s="3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3"/>
      <c r="N377" s="3"/>
      <c r="O377" s="3"/>
      <c r="P377" s="4"/>
      <c r="Q377" s="4"/>
      <c r="R377" s="4"/>
      <c r="S377" s="4" t="s">
        <v>30</v>
      </c>
      <c r="T377" s="4"/>
      <c r="U377" s="4"/>
      <c r="V377" s="4"/>
      <c r="W377" s="10" t="str">
        <f t="shared" si="36"/>
        <v xml:space="preserve">Нет ВОПРОСА  Нет признака правильного ответа  Вариантов ответов &lt; 2  </v>
      </c>
      <c r="X377" s="19"/>
      <c r="AC377" s="1">
        <f>IF(OR($B377="",AND($C377="",$D377="",$E377="",$F377="",$G377="",$H377="",$I377="",$J377="",$K377="",$L377=""),AND($C377&lt;&gt;"",$M377=""),AND($D377&lt;&gt;"",$N377=""),AND($E377&lt;&gt;"",$O377=""),AND($F377&lt;&gt;"",$P377=""),AND($G377&lt;&gt;"",$Q377=""),AND($H377&lt;&gt;"",$R377=""),AND($I377&lt;&gt;"",$S377=""),AND($J377&lt;&gt;"",$T377=""),AND($K377&lt;&gt;"",$U377=""),AND($L377&lt;&gt;"",$V377=""),COUNTA($M377:$V377)&lt;2),1,0)</f>
        <v>1</v>
      </c>
      <c r="AD377" s="1" t="str">
        <f t="shared" si="31"/>
        <v xml:space="preserve">Нет ВОПРОСА  </v>
      </c>
      <c r="AE377" s="1" t="str">
        <f t="shared" si="32"/>
        <v xml:space="preserve">Нет признака правильного ответа  </v>
      </c>
      <c r="AF377" s="1" t="str">
        <f>IF(OR(AND($C377&lt;&gt;"",$M377=""),AND($D377&lt;&gt;"",$N377=""),AND($E377&lt;&gt;"",$O377=""),AND($F377&lt;&gt;"",$P377=""),AND($G377&lt;&gt;"",$Q377=""),AND($H377&lt;&gt;"",$R377=""),AND($I377&lt;&gt;"",$S377=""),AND($J377&lt;&gt;"",$T377=""),AND($K377&lt;&gt;"",$U377=""),AND($L377&lt;&gt;"",$V377="")),"Признак указывает на пустую ячейку  ","")</f>
        <v/>
      </c>
      <c r="AG377" s="1" t="str">
        <f t="shared" si="33"/>
        <v xml:space="preserve">Вариантов ответов &lt; 2  </v>
      </c>
      <c r="AH377" s="1">
        <f>IF(AND(CONCATENATE(B377,C377,D377,E377,F377,G377,L377,M377,N377,O377,U377,V377)="",AC377=1),1,0)</f>
        <v>1</v>
      </c>
      <c r="AI377" s="1">
        <f t="shared" si="34"/>
        <v>0</v>
      </c>
      <c r="AT377" s="19"/>
      <c r="AU377" s="19"/>
    </row>
    <row r="378" spans="1:47" ht="76.5" x14ac:dyDescent="0.2">
      <c r="A378" s="11" t="str">
        <f t="shared" si="35"/>
        <v/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 t="s">
        <v>30</v>
      </c>
      <c r="T378" s="3"/>
      <c r="U378" s="4"/>
      <c r="V378" s="4"/>
      <c r="W378" s="10" t="str">
        <f t="shared" si="36"/>
        <v xml:space="preserve">Нет ВОПРОСА  Нет признака правильного ответа  Вариантов ответов &lt; 2  </v>
      </c>
      <c r="X378" s="19"/>
      <c r="AC378" s="1">
        <f>IF(OR($B378="",AND($C378="",$D378="",$E378="",$F378="",$G378="",$H378="",$I378="",$J378="",$K378="",$L378=""),AND($C378&lt;&gt;"",$M378=""),AND($D378&lt;&gt;"",$N378=""),AND($E378&lt;&gt;"",$O378=""),AND($F378&lt;&gt;"",$P378=""),AND($G378&lt;&gt;"",$Q378=""),AND($H378&lt;&gt;"",$R378=""),AND($I378&lt;&gt;"",$S378=""),AND($J378&lt;&gt;"",$T378=""),AND($K378&lt;&gt;"",$U378=""),AND($L378&lt;&gt;"",$V378=""),COUNTA($M378:$V378)&lt;2),1,0)</f>
        <v>1</v>
      </c>
      <c r="AD378" s="1" t="str">
        <f t="shared" si="31"/>
        <v xml:space="preserve">Нет ВОПРОСА  </v>
      </c>
      <c r="AE378" s="1" t="str">
        <f t="shared" si="32"/>
        <v xml:space="preserve">Нет признака правильного ответа  </v>
      </c>
      <c r="AF378" s="1" t="str">
        <f>IF(OR(AND($C378&lt;&gt;"",$M378=""),AND($D378&lt;&gt;"",$N378=""),AND($E378&lt;&gt;"",$O378=""),AND($F378&lt;&gt;"",$P378=""),AND($G378&lt;&gt;"",$Q378=""),AND($H378&lt;&gt;"",$R378=""),AND($I378&lt;&gt;"",$S378=""),AND($J378&lt;&gt;"",$T378=""),AND($K378&lt;&gt;"",$U378=""),AND($L378&lt;&gt;"",$V378="")),"Признак указывает на пустую ячейку  ","")</f>
        <v/>
      </c>
      <c r="AG378" s="1" t="str">
        <f t="shared" si="33"/>
        <v xml:space="preserve">Вариантов ответов &lt; 2  </v>
      </c>
      <c r="AH378" s="1">
        <f>IF(AND(CONCATENATE(B378,C378,D378,E378,F378,G378,L378,M378,N378,O378,U378,V378)="",AC378=1),1,0)</f>
        <v>1</v>
      </c>
      <c r="AI378" s="1">
        <f t="shared" si="34"/>
        <v>0</v>
      </c>
      <c r="AT378" s="19"/>
      <c r="AU378" s="19"/>
    </row>
    <row r="379" spans="1:47" ht="76.5" x14ac:dyDescent="0.2">
      <c r="A379" s="11" t="str">
        <f t="shared" si="35"/>
        <v/>
      </c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 t="s">
        <v>30</v>
      </c>
      <c r="T379" s="3"/>
      <c r="U379" s="3"/>
      <c r="V379" s="3"/>
      <c r="W379" s="10" t="str">
        <f t="shared" si="36"/>
        <v xml:space="preserve">Нет ВОПРОСА  Нет признака правильного ответа  Вариантов ответов &lt; 2  </v>
      </c>
      <c r="X379" s="19"/>
      <c r="AC379" s="1">
        <f>IF(OR($B379="",AND($C379="",$D379="",$E379="",$F379="",$G379="",$H379="",$I379="",$J379="",$K379="",$L379=""),AND($C379&lt;&gt;"",$M379=""),AND($D379&lt;&gt;"",$N379=""),AND($E379&lt;&gt;"",$O379=""),AND($F379&lt;&gt;"",$P379=""),AND($G379&lt;&gt;"",$Q379=""),AND($H379&lt;&gt;"",$R379=""),AND($I379&lt;&gt;"",$S379=""),AND($J379&lt;&gt;"",$T379=""),AND($K379&lt;&gt;"",$U379=""),AND($L379&lt;&gt;"",$V379=""),COUNTA($M379:$V379)&lt;2),1,0)</f>
        <v>1</v>
      </c>
      <c r="AD379" s="1" t="str">
        <f t="shared" si="31"/>
        <v xml:space="preserve">Нет ВОПРОСА  </v>
      </c>
      <c r="AE379" s="1" t="str">
        <f t="shared" si="32"/>
        <v xml:space="preserve">Нет признака правильного ответа  </v>
      </c>
      <c r="AF379" s="1" t="str">
        <f>IF(OR(AND($C379&lt;&gt;"",$M379=""),AND($D379&lt;&gt;"",$N379=""),AND($E379&lt;&gt;"",$O379=""),AND($F379&lt;&gt;"",$P379=""),AND($G379&lt;&gt;"",$Q379=""),AND($H379&lt;&gt;"",$R379=""),AND($I379&lt;&gt;"",$S379=""),AND($J379&lt;&gt;"",$T379=""),AND($K379&lt;&gt;"",$U379=""),AND($L379&lt;&gt;"",$V379="")),"Признак указывает на пустую ячейку  ","")</f>
        <v/>
      </c>
      <c r="AG379" s="1" t="str">
        <f t="shared" si="33"/>
        <v xml:space="preserve">Вариантов ответов &lt; 2  </v>
      </c>
      <c r="AH379" s="1">
        <f>IF(AND(CONCATENATE(B379,C379,D379,E379,F379,G379,L379,M379,N379,O379,U379,V379)="",AC379=1),1,0)</f>
        <v>1</v>
      </c>
      <c r="AI379" s="1">
        <f t="shared" si="34"/>
        <v>0</v>
      </c>
      <c r="AT379" s="19"/>
      <c r="AU379" s="19"/>
    </row>
    <row r="380" spans="1:47" ht="76.5" x14ac:dyDescent="0.2">
      <c r="A380" s="11" t="str">
        <f t="shared" si="35"/>
        <v/>
      </c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 t="s">
        <v>30</v>
      </c>
      <c r="T380" s="3"/>
      <c r="U380" s="3"/>
      <c r="V380" s="3"/>
      <c r="W380" s="10" t="str">
        <f t="shared" si="36"/>
        <v xml:space="preserve">Нет ВОПРОСА  Нет признака правильного ответа  Вариантов ответов &lt; 2  </v>
      </c>
      <c r="X380" s="19"/>
      <c r="AC380" s="1">
        <f>IF(OR($B380="",AND($C380="",$D380="",$E380="",$F380="",$G380="",$H380="",$I380="",$J380="",$K380="",$L380=""),AND($C380&lt;&gt;"",$M380=""),AND($D380&lt;&gt;"",$N380=""),AND($E380&lt;&gt;"",$O380=""),AND($F380&lt;&gt;"",$P380=""),AND($G380&lt;&gt;"",$Q380=""),AND($H380&lt;&gt;"",$R380=""),AND($I380&lt;&gt;"",$S380=""),AND($J380&lt;&gt;"",$T380=""),AND($K380&lt;&gt;"",$U380=""),AND($L380&lt;&gt;"",$V380=""),COUNTA($M380:$V380)&lt;2),1,0)</f>
        <v>1</v>
      </c>
      <c r="AD380" s="1" t="str">
        <f t="shared" si="31"/>
        <v xml:space="preserve">Нет ВОПРОСА  </v>
      </c>
      <c r="AE380" s="1" t="str">
        <f t="shared" si="32"/>
        <v xml:space="preserve">Нет признака правильного ответа  </v>
      </c>
      <c r="AF380" s="1" t="str">
        <f>IF(OR(AND($C380&lt;&gt;"",$M380=""),AND($D380&lt;&gt;"",$N380=""),AND($E380&lt;&gt;"",$O380=""),AND($F380&lt;&gt;"",$P380=""),AND($G380&lt;&gt;"",$Q380=""),AND($H380&lt;&gt;"",$R380=""),AND($I380&lt;&gt;"",$S380=""),AND($J380&lt;&gt;"",$T380=""),AND($K380&lt;&gt;"",$U380=""),AND($L380&lt;&gt;"",$V380="")),"Признак указывает на пустую ячейку  ","")</f>
        <v/>
      </c>
      <c r="AG380" s="1" t="str">
        <f t="shared" si="33"/>
        <v xml:space="preserve">Вариантов ответов &lt; 2  </v>
      </c>
      <c r="AH380" s="1">
        <f>IF(AND(CONCATENATE(B380,C380,D380,E380,F380,G380,L380,M380,N380,O380,U380,V380)="",AC380=1),1,0)</f>
        <v>1</v>
      </c>
      <c r="AI380" s="1">
        <f t="shared" si="34"/>
        <v>0</v>
      </c>
      <c r="AT380" s="19"/>
      <c r="AU380" s="19"/>
    </row>
    <row r="381" spans="1:47" ht="76.5" x14ac:dyDescent="0.2">
      <c r="A381" s="11" t="str">
        <f t="shared" si="35"/>
        <v/>
      </c>
      <c r="B381" s="3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3"/>
      <c r="N381" s="3"/>
      <c r="O381" s="3"/>
      <c r="P381" s="3"/>
      <c r="Q381" s="3"/>
      <c r="R381" s="3"/>
      <c r="S381" s="3" t="s">
        <v>30</v>
      </c>
      <c r="T381" s="3"/>
      <c r="U381" s="4"/>
      <c r="V381" s="4"/>
      <c r="W381" s="10" t="str">
        <f t="shared" si="36"/>
        <v xml:space="preserve">Нет ВОПРОСА  Нет признака правильного ответа  Вариантов ответов &lt; 2  </v>
      </c>
      <c r="X381" s="19"/>
      <c r="AC381" s="1">
        <f>IF(OR($B381="",AND($C381="",$D381="",$E381="",$F381="",$G381="",$H381="",$I381="",$J381="",$K381="",$L381=""),AND($C381&lt;&gt;"",$M381=""),AND($D381&lt;&gt;"",$N381=""),AND($E381&lt;&gt;"",$O381=""),AND($F381&lt;&gt;"",$P381=""),AND($G381&lt;&gt;"",$Q381=""),AND($H381&lt;&gt;"",$R381=""),AND($I381&lt;&gt;"",$S381=""),AND($J381&lt;&gt;"",$T381=""),AND($K381&lt;&gt;"",$U381=""),AND($L381&lt;&gt;"",$V381=""),COUNTA($M381:$V381)&lt;2),1,0)</f>
        <v>1</v>
      </c>
      <c r="AD381" s="1" t="str">
        <f t="shared" si="31"/>
        <v xml:space="preserve">Нет ВОПРОСА  </v>
      </c>
      <c r="AE381" s="1" t="str">
        <f t="shared" si="32"/>
        <v xml:space="preserve">Нет признака правильного ответа  </v>
      </c>
      <c r="AF381" s="1" t="str">
        <f>IF(OR(AND($C381&lt;&gt;"",$M381=""),AND($D381&lt;&gt;"",$N381=""),AND($E381&lt;&gt;"",$O381=""),AND($F381&lt;&gt;"",$P381=""),AND($G381&lt;&gt;"",$Q381=""),AND($H381&lt;&gt;"",$R381=""),AND($I381&lt;&gt;"",$S381=""),AND($J381&lt;&gt;"",$T381=""),AND($K381&lt;&gt;"",$U381=""),AND($L381&lt;&gt;"",$V381="")),"Признак указывает на пустую ячейку  ","")</f>
        <v/>
      </c>
      <c r="AG381" s="1" t="str">
        <f t="shared" si="33"/>
        <v xml:space="preserve">Вариантов ответов &lt; 2  </v>
      </c>
      <c r="AH381" s="1">
        <f>IF(AND(CONCATENATE(B381,C381,D381,E381,F381,G381,L381,M381,N381,O381,U381,V381)="",AC381=1),1,0)</f>
        <v>1</v>
      </c>
      <c r="AI381" s="1">
        <f t="shared" si="34"/>
        <v>0</v>
      </c>
      <c r="AT381" s="19"/>
      <c r="AU381" s="19"/>
    </row>
    <row r="382" spans="1:47" ht="76.5" x14ac:dyDescent="0.2">
      <c r="A382" s="11" t="str">
        <f t="shared" si="35"/>
        <v/>
      </c>
      <c r="B382" s="3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3"/>
      <c r="N382" s="3"/>
      <c r="O382" s="3"/>
      <c r="P382" s="3"/>
      <c r="Q382" s="3"/>
      <c r="R382" s="3"/>
      <c r="S382" s="3" t="s">
        <v>30</v>
      </c>
      <c r="T382" s="3"/>
      <c r="U382" s="3"/>
      <c r="V382" s="4"/>
      <c r="W382" s="10" t="str">
        <f t="shared" si="36"/>
        <v xml:space="preserve">Нет ВОПРОСА  Нет признака правильного ответа  Вариантов ответов &lt; 2  </v>
      </c>
      <c r="X382" s="19"/>
      <c r="AC382" s="1">
        <f>IF(OR($B382="",AND($C382="",$D382="",$E382="",$F382="",$G382="",$H382="",$I382="",$J382="",$K382="",$L382=""),AND($C382&lt;&gt;"",$M382=""),AND($D382&lt;&gt;"",$N382=""),AND($E382&lt;&gt;"",$O382=""),AND($F382&lt;&gt;"",$P382=""),AND($G382&lt;&gt;"",$Q382=""),AND($H382&lt;&gt;"",$R382=""),AND($I382&lt;&gt;"",$S382=""),AND($J382&lt;&gt;"",$T382=""),AND($K382&lt;&gt;"",$U382=""),AND($L382&lt;&gt;"",$V382=""),COUNTA($M382:$V382)&lt;2),1,0)</f>
        <v>1</v>
      </c>
      <c r="AD382" s="1" t="str">
        <f t="shared" si="31"/>
        <v xml:space="preserve">Нет ВОПРОСА  </v>
      </c>
      <c r="AE382" s="1" t="str">
        <f t="shared" si="32"/>
        <v xml:space="preserve">Нет признака правильного ответа  </v>
      </c>
      <c r="AF382" s="1" t="str">
        <f>IF(OR(AND($C382&lt;&gt;"",$M382=""),AND($D382&lt;&gt;"",$N382=""),AND($E382&lt;&gt;"",$O382=""),AND($F382&lt;&gt;"",$P382=""),AND($G382&lt;&gt;"",$Q382=""),AND($H382&lt;&gt;"",$R382=""),AND($I382&lt;&gt;"",$S382=""),AND($J382&lt;&gt;"",$T382=""),AND($K382&lt;&gt;"",$U382=""),AND($L382&lt;&gt;"",$V382="")),"Признак указывает на пустую ячейку  ","")</f>
        <v/>
      </c>
      <c r="AG382" s="1" t="str">
        <f t="shared" si="33"/>
        <v xml:space="preserve">Вариантов ответов &lt; 2  </v>
      </c>
      <c r="AH382" s="1">
        <f>IF(AND(CONCATENATE(B382,C382,D382,E382,F382,G382,L382,M382,N382,O382,U382,V382)="",AC382=1),1,0)</f>
        <v>1</v>
      </c>
      <c r="AI382" s="1">
        <f t="shared" si="34"/>
        <v>0</v>
      </c>
      <c r="AT382" s="19"/>
      <c r="AU382" s="19"/>
    </row>
    <row r="383" spans="1:47" ht="76.5" x14ac:dyDescent="0.2">
      <c r="A383" s="11" t="str">
        <f t="shared" si="35"/>
        <v/>
      </c>
      <c r="B383" s="3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3"/>
      <c r="N383" s="3"/>
      <c r="O383" s="3"/>
      <c r="P383" s="3"/>
      <c r="Q383" s="3"/>
      <c r="R383" s="3"/>
      <c r="S383" s="3" t="s">
        <v>30</v>
      </c>
      <c r="T383" s="3"/>
      <c r="U383" s="4"/>
      <c r="V383" s="4"/>
      <c r="W383" s="10" t="str">
        <f t="shared" si="36"/>
        <v xml:space="preserve">Нет ВОПРОСА  Нет признака правильного ответа  Вариантов ответов &lt; 2  </v>
      </c>
      <c r="X383" s="19"/>
      <c r="AC383" s="1">
        <f>IF(OR($B383="",AND($C383="",$D383="",$E383="",$F383="",$G383="",$H383="",$I383="",$J383="",$K383="",$L383=""),AND($C383&lt;&gt;"",$M383=""),AND($D383&lt;&gt;"",$N383=""),AND($E383&lt;&gt;"",$O383=""),AND($F383&lt;&gt;"",$P383=""),AND($G383&lt;&gt;"",$Q383=""),AND($H383&lt;&gt;"",$R383=""),AND($I383&lt;&gt;"",$S383=""),AND($J383&lt;&gt;"",$T383=""),AND($K383&lt;&gt;"",$U383=""),AND($L383&lt;&gt;"",$V383=""),COUNTA($M383:$V383)&lt;2),1,0)</f>
        <v>1</v>
      </c>
      <c r="AD383" s="1" t="str">
        <f t="shared" si="31"/>
        <v xml:space="preserve">Нет ВОПРОСА  </v>
      </c>
      <c r="AE383" s="1" t="str">
        <f t="shared" si="32"/>
        <v xml:space="preserve">Нет признака правильного ответа  </v>
      </c>
      <c r="AF383" s="1" t="str">
        <f>IF(OR(AND($C383&lt;&gt;"",$M383=""),AND($D383&lt;&gt;"",$N383=""),AND($E383&lt;&gt;"",$O383=""),AND($F383&lt;&gt;"",$P383=""),AND($G383&lt;&gt;"",$Q383=""),AND($H383&lt;&gt;"",$R383=""),AND($I383&lt;&gt;"",$S383=""),AND($J383&lt;&gt;"",$T383=""),AND($K383&lt;&gt;"",$U383=""),AND($L383&lt;&gt;"",$V383="")),"Признак указывает на пустую ячейку  ","")</f>
        <v/>
      </c>
      <c r="AG383" s="1" t="str">
        <f t="shared" si="33"/>
        <v xml:space="preserve">Вариантов ответов &lt; 2  </v>
      </c>
      <c r="AH383" s="1">
        <f>IF(AND(CONCATENATE(B383,C383,D383,E383,F383,G383,L383,M383,N383,O383,U383,V383)="",AC383=1),1,0)</f>
        <v>1</v>
      </c>
      <c r="AI383" s="1">
        <f t="shared" si="34"/>
        <v>0</v>
      </c>
      <c r="AT383" s="19"/>
      <c r="AU383" s="19"/>
    </row>
    <row r="384" spans="1:47" ht="76.5" x14ac:dyDescent="0.2">
      <c r="A384" s="11" t="str">
        <f t="shared" si="35"/>
        <v/>
      </c>
      <c r="B384" s="3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10" t="str">
        <f t="shared" si="36"/>
        <v xml:space="preserve">Нет ВОПРОСА  Нет признака правильного ответа  Вариантов ответов &lt; 2  </v>
      </c>
      <c r="X384" s="19"/>
      <c r="AC384" s="1">
        <f>IF(OR($B384="",AND($C384="",$D384="",$E384="",$F384="",$G384="",$H384="",$I384="",$J384="",$K384="",$L384=""),AND($C384&lt;&gt;"",$M384=""),AND($D384&lt;&gt;"",$N384=""),AND($E384&lt;&gt;"",$O384=""),AND($F384&lt;&gt;"",$P384=""),AND($G384&lt;&gt;"",$Q384=""),AND($H384&lt;&gt;"",$R384=""),AND($I384&lt;&gt;"",$S384=""),AND($J384&lt;&gt;"",$T384=""),AND($K384&lt;&gt;"",$U384=""),AND($L384&lt;&gt;"",$V384=""),COUNTA($M384:$V384)&lt;2),1,0)</f>
        <v>1</v>
      </c>
      <c r="AD384" s="1" t="str">
        <f t="shared" si="31"/>
        <v xml:space="preserve">Нет ВОПРОСА  </v>
      </c>
      <c r="AE384" s="1" t="str">
        <f t="shared" si="32"/>
        <v xml:space="preserve">Нет признака правильного ответа  </v>
      </c>
      <c r="AF384" s="1" t="str">
        <f>IF(OR(AND($C384&lt;&gt;"",$M384=""),AND($D384&lt;&gt;"",$N384=""),AND($E384&lt;&gt;"",$O384=""),AND($F384&lt;&gt;"",$P384=""),AND($G384&lt;&gt;"",$Q384=""),AND($H384&lt;&gt;"",$R384=""),AND($I384&lt;&gt;"",$S384=""),AND($J384&lt;&gt;"",$T384=""),AND($K384&lt;&gt;"",$U384=""),AND($L384&lt;&gt;"",$V384="")),"Признак указывает на пустую ячейку  ","")</f>
        <v/>
      </c>
      <c r="AG384" s="1" t="str">
        <f t="shared" si="33"/>
        <v xml:space="preserve">Вариантов ответов &lt; 2  </v>
      </c>
      <c r="AH384" s="1">
        <f>IF(AND(CONCATENATE(B384,C384,D384,E384,F384,G384,L384,M384,N384,O384,U384,V384)="",AC384=1),1,0)</f>
        <v>1</v>
      </c>
      <c r="AI384" s="1">
        <f t="shared" si="34"/>
        <v>0</v>
      </c>
      <c r="AT384" s="19"/>
      <c r="AU384" s="19"/>
    </row>
    <row r="385" spans="1:47" ht="76.5" x14ac:dyDescent="0.2">
      <c r="A385" s="11" t="str">
        <f t="shared" si="35"/>
        <v/>
      </c>
      <c r="B385" s="3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10" t="str">
        <f t="shared" si="36"/>
        <v xml:space="preserve">Нет ВОПРОСА  Нет признака правильного ответа  Вариантов ответов &lt; 2  </v>
      </c>
      <c r="X385" s="19"/>
      <c r="AC385" s="1">
        <f>IF(OR($B385="",AND($C385="",$D385="",$E385="",$F385="",$G385="",$H385="",$I385="",$J385="",$K385="",$L385=""),AND($C385&lt;&gt;"",$M385=""),AND($D385&lt;&gt;"",$N385=""),AND($E385&lt;&gt;"",$O385=""),AND($F385&lt;&gt;"",$P385=""),AND($G385&lt;&gt;"",$Q385=""),AND($H385&lt;&gt;"",$R385=""),AND($I385&lt;&gt;"",$S385=""),AND($J385&lt;&gt;"",$T385=""),AND($K385&lt;&gt;"",$U385=""),AND($L385&lt;&gt;"",$V385=""),COUNTA($M385:$V385)&lt;2),1,0)</f>
        <v>1</v>
      </c>
      <c r="AD385" s="1" t="str">
        <f t="shared" si="31"/>
        <v xml:space="preserve">Нет ВОПРОСА  </v>
      </c>
      <c r="AE385" s="1" t="str">
        <f t="shared" si="32"/>
        <v xml:space="preserve">Нет признака правильного ответа  </v>
      </c>
      <c r="AF385" s="1" t="str">
        <f>IF(OR(AND($C385&lt;&gt;"",$M385=""),AND($D385&lt;&gt;"",$N385=""),AND($E385&lt;&gt;"",$O385=""),AND($F385&lt;&gt;"",$P385=""),AND($G385&lt;&gt;"",$Q385=""),AND($H385&lt;&gt;"",$R385=""),AND($I385&lt;&gt;"",$S385=""),AND($J385&lt;&gt;"",$T385=""),AND($K385&lt;&gt;"",$U385=""),AND($L385&lt;&gt;"",$V385="")),"Признак указывает на пустую ячейку  ","")</f>
        <v/>
      </c>
      <c r="AG385" s="1" t="str">
        <f t="shared" si="33"/>
        <v xml:space="preserve">Вариантов ответов &lt; 2  </v>
      </c>
      <c r="AH385" s="1">
        <f>IF(AND(CONCATENATE(B385,C385,D385,E385,F385,G385,L385,M385,N385,O385,U385,V385)="",AC385=1),1,0)</f>
        <v>1</v>
      </c>
      <c r="AI385" s="1">
        <f t="shared" si="34"/>
        <v>0</v>
      </c>
      <c r="AT385" s="19"/>
      <c r="AU385" s="19"/>
    </row>
    <row r="386" spans="1:47" ht="76.5" x14ac:dyDescent="0.2">
      <c r="A386" s="11" t="str">
        <f t="shared" si="35"/>
        <v/>
      </c>
      <c r="B386" s="3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3"/>
      <c r="N386" s="3"/>
      <c r="O386" s="3"/>
      <c r="P386" s="3"/>
      <c r="Q386" s="3"/>
      <c r="R386" s="3"/>
      <c r="S386" s="3"/>
      <c r="T386" s="3"/>
      <c r="U386" s="4"/>
      <c r="V386" s="4"/>
      <c r="W386" s="10" t="str">
        <f t="shared" si="36"/>
        <v xml:space="preserve">Нет ВОПРОСА  Нет признака правильного ответа  Вариантов ответов &lt; 2  </v>
      </c>
      <c r="X386" s="19"/>
      <c r="AC386" s="1">
        <f>IF(OR($B386="",AND($C386="",$D386="",$E386="",$F386="",$G386="",$H386="",$I386="",$J386="",$K386="",$L386=""),AND($C386&lt;&gt;"",$M386=""),AND($D386&lt;&gt;"",$N386=""),AND($E386&lt;&gt;"",$O386=""),AND($F386&lt;&gt;"",$P386=""),AND($G386&lt;&gt;"",$Q386=""),AND($H386&lt;&gt;"",$R386=""),AND($I386&lt;&gt;"",$S386=""),AND($J386&lt;&gt;"",$T386=""),AND($K386&lt;&gt;"",$U386=""),AND($L386&lt;&gt;"",$V386=""),COUNTA($M386:$V386)&lt;2),1,0)</f>
        <v>1</v>
      </c>
      <c r="AD386" s="1" t="str">
        <f t="shared" si="31"/>
        <v xml:space="preserve">Нет ВОПРОСА  </v>
      </c>
      <c r="AE386" s="1" t="str">
        <f t="shared" si="32"/>
        <v xml:space="preserve">Нет признака правильного ответа  </v>
      </c>
      <c r="AF386" s="1" t="str">
        <f>IF(OR(AND($C386&lt;&gt;"",$M386=""),AND($D386&lt;&gt;"",$N386=""),AND($E386&lt;&gt;"",$O386=""),AND($F386&lt;&gt;"",$P386=""),AND($G386&lt;&gt;"",$Q386=""),AND($H386&lt;&gt;"",$R386=""),AND($I386&lt;&gt;"",$S386=""),AND($J386&lt;&gt;"",$T386=""),AND($K386&lt;&gt;"",$U386=""),AND($L386&lt;&gt;"",$V386="")),"Признак указывает на пустую ячейку  ","")</f>
        <v/>
      </c>
      <c r="AG386" s="1" t="str">
        <f t="shared" si="33"/>
        <v xml:space="preserve">Вариантов ответов &lt; 2  </v>
      </c>
      <c r="AH386" s="1">
        <f>IF(AND(CONCATENATE(B386,C386,D386,E386,F386,G386,L386,M386,N386,O386,U386,V386)="",AC386=1),1,0)</f>
        <v>1</v>
      </c>
      <c r="AI386" s="1">
        <f t="shared" si="34"/>
        <v>0</v>
      </c>
      <c r="AT386" s="19"/>
      <c r="AU386" s="19"/>
    </row>
    <row r="387" spans="1:47" ht="76.5" x14ac:dyDescent="0.2">
      <c r="A387" s="11" t="str">
        <f t="shared" si="35"/>
        <v/>
      </c>
      <c r="B387" s="3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3"/>
      <c r="N387" s="3"/>
      <c r="O387" s="3"/>
      <c r="P387" s="3"/>
      <c r="Q387" s="3"/>
      <c r="R387" s="3"/>
      <c r="S387" s="3"/>
      <c r="T387" s="3"/>
      <c r="U387" s="4"/>
      <c r="V387" s="4"/>
      <c r="W387" s="10" t="str">
        <f t="shared" si="36"/>
        <v xml:space="preserve">Нет ВОПРОСА  Нет признака правильного ответа  Вариантов ответов &lt; 2  </v>
      </c>
      <c r="X387" s="19"/>
      <c r="AC387" s="1">
        <f>IF(OR($B387="",AND($C387="",$D387="",$E387="",$F387="",$G387="",$H387="",$I387="",$J387="",$K387="",$L387=""),AND($C387&lt;&gt;"",$M387=""),AND($D387&lt;&gt;"",$N387=""),AND($E387&lt;&gt;"",$O387=""),AND($F387&lt;&gt;"",$P387=""),AND($G387&lt;&gt;"",$Q387=""),AND($H387&lt;&gt;"",$R387=""),AND($I387&lt;&gt;"",$S387=""),AND($J387&lt;&gt;"",$T387=""),AND($K387&lt;&gt;"",$U387=""),AND($L387&lt;&gt;"",$V387=""),COUNTA($M387:$V387)&lt;2),1,0)</f>
        <v>1</v>
      </c>
      <c r="AD387" s="1" t="str">
        <f t="shared" si="31"/>
        <v xml:space="preserve">Нет ВОПРОСА  </v>
      </c>
      <c r="AE387" s="1" t="str">
        <f t="shared" si="32"/>
        <v xml:space="preserve">Нет признака правильного ответа  </v>
      </c>
      <c r="AF387" s="1" t="str">
        <f>IF(OR(AND($C387&lt;&gt;"",$M387=""),AND($D387&lt;&gt;"",$N387=""),AND($E387&lt;&gt;"",$O387=""),AND($F387&lt;&gt;"",$P387=""),AND($G387&lt;&gt;"",$Q387=""),AND($H387&lt;&gt;"",$R387=""),AND($I387&lt;&gt;"",$S387=""),AND($J387&lt;&gt;"",$T387=""),AND($K387&lt;&gt;"",$U387=""),AND($L387&lt;&gt;"",$V387="")),"Признак указывает на пустую ячейку  ","")</f>
        <v/>
      </c>
      <c r="AG387" s="1" t="str">
        <f t="shared" si="33"/>
        <v xml:space="preserve">Вариантов ответов &lt; 2  </v>
      </c>
      <c r="AH387" s="1">
        <f>IF(AND(CONCATENATE(B387,C387,D387,E387,F387,G387,L387,M387,N387,O387,U387,V387)="",AC387=1),1,0)</f>
        <v>1</v>
      </c>
      <c r="AI387" s="1">
        <f t="shared" si="34"/>
        <v>0</v>
      </c>
      <c r="AT387" s="19"/>
      <c r="AU387" s="19"/>
    </row>
    <row r="388" spans="1:47" ht="76.5" x14ac:dyDescent="0.2">
      <c r="A388" s="11" t="str">
        <f t="shared" si="35"/>
        <v/>
      </c>
      <c r="B388" s="3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3"/>
      <c r="N388" s="3"/>
      <c r="O388" s="3"/>
      <c r="P388" s="3"/>
      <c r="Q388" s="3"/>
      <c r="R388" s="3"/>
      <c r="S388" s="3"/>
      <c r="T388" s="3"/>
      <c r="U388" s="4"/>
      <c r="V388" s="4"/>
      <c r="W388" s="10" t="str">
        <f t="shared" si="36"/>
        <v xml:space="preserve">Нет ВОПРОСА  Нет признака правильного ответа  Вариантов ответов &lt; 2  </v>
      </c>
      <c r="X388" s="19"/>
      <c r="AC388" s="1">
        <f>IF(OR($B388="",AND($C388="",$D388="",$E388="",$F388="",$G388="",$H388="",$I388="",$J388="",$K388="",$L388=""),AND($C388&lt;&gt;"",$M388=""),AND($D388&lt;&gt;"",$N388=""),AND($E388&lt;&gt;"",$O388=""),AND($F388&lt;&gt;"",$P388=""),AND($G388&lt;&gt;"",$Q388=""),AND($H388&lt;&gt;"",$R388=""),AND($I388&lt;&gt;"",$S388=""),AND($J388&lt;&gt;"",$T388=""),AND($K388&lt;&gt;"",$U388=""),AND($L388&lt;&gt;"",$V388=""),COUNTA($M388:$V388)&lt;2),1,0)</f>
        <v>1</v>
      </c>
      <c r="AD388" s="1" t="str">
        <f t="shared" ref="AD388:AD451" si="37">IF($B388="","Нет ВОПРОСА  ","")</f>
        <v xml:space="preserve">Нет ВОПРОСА  </v>
      </c>
      <c r="AE388" s="1" t="str">
        <f t="shared" ref="AE388:AE451" si="38">IF(AND($C388="",$D388="",$E388="",$F388="",$G388="",$H388="",$I388="",$J388="",$K388="",$L388=""),"Нет признака правильного ответа  ","")</f>
        <v xml:space="preserve">Нет признака правильного ответа  </v>
      </c>
      <c r="AF388" s="1" t="str">
        <f>IF(OR(AND($C388&lt;&gt;"",$M388=""),AND($D388&lt;&gt;"",$N388=""),AND($E388&lt;&gt;"",$O388=""),AND($F388&lt;&gt;"",$P388=""),AND($G388&lt;&gt;"",$Q388=""),AND($H388&lt;&gt;"",$R388=""),AND($I388&lt;&gt;"",$S388=""),AND($J388&lt;&gt;"",$T388=""),AND($K388&lt;&gt;"",$U388=""),AND($L388&lt;&gt;"",$V388="")),"Признак указывает на пустую ячейку  ","")</f>
        <v/>
      </c>
      <c r="AG388" s="1" t="str">
        <f t="shared" ref="AG388:AG451" si="39">IF(COUNTA($M388:$V388)&lt;2,"Вариантов ответов &lt; 2  ","")</f>
        <v xml:space="preserve">Вариантов ответов &lt; 2  </v>
      </c>
      <c r="AH388" s="1">
        <f>IF(AND(CONCATENATE(B388,C388,D388,E388,F388,G388,L388,M388,N388,O388,U388,V388)="",AC388=1),1,0)</f>
        <v>1</v>
      </c>
      <c r="AI388" s="1">
        <f t="shared" ref="AI388:AI451" si="40">IF(AND(AC388=1,AH388=0),1,0)</f>
        <v>0</v>
      </c>
      <c r="AT388" s="19"/>
      <c r="AU388" s="19"/>
    </row>
    <row r="389" spans="1:47" ht="76.5" x14ac:dyDescent="0.2">
      <c r="A389" s="11" t="str">
        <f t="shared" si="35"/>
        <v/>
      </c>
      <c r="B389" s="3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6"/>
      <c r="N389" s="6"/>
      <c r="O389" s="6"/>
      <c r="P389" s="6"/>
      <c r="Q389" s="6"/>
      <c r="R389" s="6"/>
      <c r="S389" s="6"/>
      <c r="T389" s="6"/>
      <c r="U389" s="4"/>
      <c r="V389" s="4"/>
      <c r="W389" s="10" t="str">
        <f t="shared" si="36"/>
        <v xml:space="preserve">Нет ВОПРОСА  Нет признака правильного ответа  Вариантов ответов &lt; 2  </v>
      </c>
      <c r="X389" s="19"/>
      <c r="AC389" s="1">
        <f>IF(OR($B389="",AND($C389="",$D389="",$E389="",$F389="",$G389="",$H389="",$I389="",$J389="",$K389="",$L389=""),AND($C389&lt;&gt;"",$M389=""),AND($D389&lt;&gt;"",$N389=""),AND($E389&lt;&gt;"",$O389=""),AND($F389&lt;&gt;"",$P389=""),AND($G389&lt;&gt;"",$Q389=""),AND($H389&lt;&gt;"",$R389=""),AND($I389&lt;&gt;"",$S389=""),AND($J389&lt;&gt;"",$T389=""),AND($K389&lt;&gt;"",$U389=""),AND($L389&lt;&gt;"",$V389=""),COUNTA($M389:$V389)&lt;2),1,0)</f>
        <v>1</v>
      </c>
      <c r="AD389" s="1" t="str">
        <f t="shared" si="37"/>
        <v xml:space="preserve">Нет ВОПРОСА  </v>
      </c>
      <c r="AE389" s="1" t="str">
        <f t="shared" si="38"/>
        <v xml:space="preserve">Нет признака правильного ответа  </v>
      </c>
      <c r="AF389" s="1" t="str">
        <f>IF(OR(AND($C389&lt;&gt;"",$M389=""),AND($D389&lt;&gt;"",$N389=""),AND($E389&lt;&gt;"",$O389=""),AND($F389&lt;&gt;"",$P389=""),AND($G389&lt;&gt;"",$Q389=""),AND($H389&lt;&gt;"",$R389=""),AND($I389&lt;&gt;"",$S389=""),AND($J389&lt;&gt;"",$T389=""),AND($K389&lt;&gt;"",$U389=""),AND($L389&lt;&gt;"",$V389="")),"Признак указывает на пустую ячейку  ","")</f>
        <v/>
      </c>
      <c r="AG389" s="1" t="str">
        <f t="shared" si="39"/>
        <v xml:space="preserve">Вариантов ответов &lt; 2  </v>
      </c>
      <c r="AH389" s="1">
        <f>IF(AND(CONCATENATE(B389,C389,D389,E389,F389,G389,L389,M389,N389,O389,U389,V389)="",AC389=1),1,0)</f>
        <v>1</v>
      </c>
      <c r="AI389" s="1">
        <f t="shared" si="40"/>
        <v>0</v>
      </c>
      <c r="AT389" s="19"/>
      <c r="AU389" s="19"/>
    </row>
    <row r="390" spans="1:47" ht="76.5" x14ac:dyDescent="0.2">
      <c r="A390" s="11" t="str">
        <f t="shared" si="35"/>
        <v/>
      </c>
      <c r="B390" s="3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10" t="str">
        <f t="shared" si="36"/>
        <v xml:space="preserve">Нет ВОПРОСА  Нет признака правильного ответа  Вариантов ответов &lt; 2  </v>
      </c>
      <c r="X390" s="19"/>
      <c r="AC390" s="1">
        <f>IF(OR($B390="",AND($C390="",$D390="",$E390="",$F390="",$G390="",$H390="",$I390="",$J390="",$K390="",$L390=""),AND($C390&lt;&gt;"",$M390=""),AND($D390&lt;&gt;"",$N390=""),AND($E390&lt;&gt;"",$O390=""),AND($F390&lt;&gt;"",$P390=""),AND($G390&lt;&gt;"",$Q390=""),AND($H390&lt;&gt;"",$R390=""),AND($I390&lt;&gt;"",$S390=""),AND($J390&lt;&gt;"",$T390=""),AND($K390&lt;&gt;"",$U390=""),AND($L390&lt;&gt;"",$V390=""),COUNTA($M390:$V390)&lt;2),1,0)</f>
        <v>1</v>
      </c>
      <c r="AD390" s="1" t="str">
        <f t="shared" si="37"/>
        <v xml:space="preserve">Нет ВОПРОСА  </v>
      </c>
      <c r="AE390" s="1" t="str">
        <f t="shared" si="38"/>
        <v xml:space="preserve">Нет признака правильного ответа  </v>
      </c>
      <c r="AF390" s="1" t="str">
        <f>IF(OR(AND($C390&lt;&gt;"",$M390=""),AND($D390&lt;&gt;"",$N390=""),AND($E390&lt;&gt;"",$O390=""),AND($F390&lt;&gt;"",$P390=""),AND($G390&lt;&gt;"",$Q390=""),AND($H390&lt;&gt;"",$R390=""),AND($I390&lt;&gt;"",$S390=""),AND($J390&lt;&gt;"",$T390=""),AND($K390&lt;&gt;"",$U390=""),AND($L390&lt;&gt;"",$V390="")),"Признак указывает на пустую ячейку  ","")</f>
        <v/>
      </c>
      <c r="AG390" s="1" t="str">
        <f t="shared" si="39"/>
        <v xml:space="preserve">Вариантов ответов &lt; 2  </v>
      </c>
      <c r="AH390" s="1">
        <f>IF(AND(CONCATENATE(B390,C390,D390,E390,F390,G390,L390,M390,N390,O390,U390,V390)="",AC390=1),1,0)</f>
        <v>1</v>
      </c>
      <c r="AI390" s="1">
        <f t="shared" si="40"/>
        <v>0</v>
      </c>
      <c r="AT390" s="19"/>
      <c r="AU390" s="19"/>
    </row>
    <row r="391" spans="1:47" ht="76.5" x14ac:dyDescent="0.2">
      <c r="A391" s="11" t="str">
        <f t="shared" ref="A391:A454" si="41">IF(AND(B390&lt;&gt;"",A390=ROW()-3),A390+1,"")</f>
        <v/>
      </c>
      <c r="B391" s="3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3"/>
      <c r="N391" s="3"/>
      <c r="O391" s="3"/>
      <c r="P391" s="4"/>
      <c r="Q391" s="4"/>
      <c r="R391" s="4"/>
      <c r="S391" s="4"/>
      <c r="T391" s="4"/>
      <c r="U391" s="7"/>
      <c r="V391" s="7"/>
      <c r="W391" s="10" t="str">
        <f t="shared" si="36"/>
        <v xml:space="preserve">Нет ВОПРОСА  Нет признака правильного ответа  Вариантов ответов &lt; 2  </v>
      </c>
      <c r="X391" s="19"/>
      <c r="AC391" s="1">
        <f>IF(OR($B391="",AND($C391="",$D391="",$E391="",$F391="",$G391="",$H391="",$I391="",$J391="",$K391="",$L391=""),AND($C391&lt;&gt;"",$M391=""),AND($D391&lt;&gt;"",$N391=""),AND($E391&lt;&gt;"",$O391=""),AND($F391&lt;&gt;"",$P391=""),AND($G391&lt;&gt;"",$Q391=""),AND($H391&lt;&gt;"",$R391=""),AND($I391&lt;&gt;"",$S391=""),AND($J391&lt;&gt;"",$T391=""),AND($K391&lt;&gt;"",$U391=""),AND($L391&lt;&gt;"",$V391=""),COUNTA($M391:$V391)&lt;2),1,0)</f>
        <v>1</v>
      </c>
      <c r="AD391" s="1" t="str">
        <f t="shared" si="37"/>
        <v xml:space="preserve">Нет ВОПРОСА  </v>
      </c>
      <c r="AE391" s="1" t="str">
        <f t="shared" si="38"/>
        <v xml:space="preserve">Нет признака правильного ответа  </v>
      </c>
      <c r="AF391" s="1" t="str">
        <f>IF(OR(AND($C391&lt;&gt;"",$M391=""),AND($D391&lt;&gt;"",$N391=""),AND($E391&lt;&gt;"",$O391=""),AND($F391&lt;&gt;"",$P391=""),AND($G391&lt;&gt;"",$Q391=""),AND($H391&lt;&gt;"",$R391=""),AND($I391&lt;&gt;"",$S391=""),AND($J391&lt;&gt;"",$T391=""),AND($K391&lt;&gt;"",$U391=""),AND($L391&lt;&gt;"",$V391="")),"Признак указывает на пустую ячейку  ","")</f>
        <v/>
      </c>
      <c r="AG391" s="1" t="str">
        <f t="shared" si="39"/>
        <v xml:space="preserve">Вариантов ответов &lt; 2  </v>
      </c>
      <c r="AH391" s="1">
        <f>IF(AND(CONCATENATE(B391,C391,D391,E391,F391,G391,L391,M391,N391,O391,U391,V391)="",AC391=1),1,0)</f>
        <v>1</v>
      </c>
      <c r="AI391" s="1">
        <f t="shared" si="40"/>
        <v>0</v>
      </c>
      <c r="AT391" s="19"/>
      <c r="AU391" s="19"/>
    </row>
    <row r="392" spans="1:47" ht="76.5" x14ac:dyDescent="0.2">
      <c r="A392" s="11" t="str">
        <f t="shared" si="41"/>
        <v/>
      </c>
      <c r="B392" s="3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3"/>
      <c r="N392" s="3"/>
      <c r="O392" s="3"/>
      <c r="P392" s="4"/>
      <c r="Q392" s="4"/>
      <c r="R392" s="4"/>
      <c r="S392" s="4"/>
      <c r="T392" s="4"/>
      <c r="U392" s="4"/>
      <c r="V392" s="4"/>
      <c r="W392" s="10" t="str">
        <f t="shared" si="36"/>
        <v xml:space="preserve">Нет ВОПРОСА  Нет признака правильного ответа  Вариантов ответов &lt; 2  </v>
      </c>
      <c r="X392" s="19"/>
      <c r="AC392" s="1">
        <f>IF(OR($B392="",AND($C392="",$D392="",$E392="",$F392="",$G392="",$H392="",$I392="",$J392="",$K392="",$L392=""),AND($C392&lt;&gt;"",$M392=""),AND($D392&lt;&gt;"",$N392=""),AND($E392&lt;&gt;"",$O392=""),AND($F392&lt;&gt;"",$P392=""),AND($G392&lt;&gt;"",$Q392=""),AND($H392&lt;&gt;"",$R392=""),AND($I392&lt;&gt;"",$S392=""),AND($J392&lt;&gt;"",$T392=""),AND($K392&lt;&gt;"",$U392=""),AND($L392&lt;&gt;"",$V392=""),COUNTA($M392:$V392)&lt;2),1,0)</f>
        <v>1</v>
      </c>
      <c r="AD392" s="1" t="str">
        <f t="shared" si="37"/>
        <v xml:space="preserve">Нет ВОПРОСА  </v>
      </c>
      <c r="AE392" s="1" t="str">
        <f t="shared" si="38"/>
        <v xml:space="preserve">Нет признака правильного ответа  </v>
      </c>
      <c r="AF392" s="1" t="str">
        <f>IF(OR(AND($C392&lt;&gt;"",$M392=""),AND($D392&lt;&gt;"",$N392=""),AND($E392&lt;&gt;"",$O392=""),AND($F392&lt;&gt;"",$P392=""),AND($G392&lt;&gt;"",$Q392=""),AND($H392&lt;&gt;"",$R392=""),AND($I392&lt;&gt;"",$S392=""),AND($J392&lt;&gt;"",$T392=""),AND($K392&lt;&gt;"",$U392=""),AND($L392&lt;&gt;"",$V392="")),"Признак указывает на пустую ячейку  ","")</f>
        <v/>
      </c>
      <c r="AG392" s="1" t="str">
        <f t="shared" si="39"/>
        <v xml:space="preserve">Вариантов ответов &lt; 2  </v>
      </c>
      <c r="AH392" s="1">
        <f>IF(AND(CONCATENATE(B392,C392,D392,E392,F392,G392,L392,M392,N392,O392,U392,V392)="",AC392=1),1,0)</f>
        <v>1</v>
      </c>
      <c r="AI392" s="1">
        <f t="shared" si="40"/>
        <v>0</v>
      </c>
      <c r="AT392" s="19"/>
      <c r="AU392" s="19"/>
    </row>
    <row r="393" spans="1:47" ht="76.5" x14ac:dyDescent="0.2">
      <c r="A393" s="11" t="str">
        <f t="shared" si="41"/>
        <v/>
      </c>
      <c r="B393" s="3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3"/>
      <c r="N393" s="3"/>
      <c r="O393" s="3"/>
      <c r="P393" s="4"/>
      <c r="Q393" s="4"/>
      <c r="R393" s="4"/>
      <c r="S393" s="4"/>
      <c r="T393" s="4"/>
      <c r="U393" s="4"/>
      <c r="V393" s="4"/>
      <c r="W393" s="10" t="str">
        <f t="shared" si="36"/>
        <v xml:space="preserve">Нет ВОПРОСА  Нет признака правильного ответа  Вариантов ответов &lt; 2  </v>
      </c>
      <c r="X393" s="19"/>
      <c r="AC393" s="1">
        <f>IF(OR($B393="",AND($C393="",$D393="",$E393="",$F393="",$G393="",$H393="",$I393="",$J393="",$K393="",$L393=""),AND($C393&lt;&gt;"",$M393=""),AND($D393&lt;&gt;"",$N393=""),AND($E393&lt;&gt;"",$O393=""),AND($F393&lt;&gt;"",$P393=""),AND($G393&lt;&gt;"",$Q393=""),AND($H393&lt;&gt;"",$R393=""),AND($I393&lt;&gt;"",$S393=""),AND($J393&lt;&gt;"",$T393=""),AND($K393&lt;&gt;"",$U393=""),AND($L393&lt;&gt;"",$V393=""),COUNTA($M393:$V393)&lt;2),1,0)</f>
        <v>1</v>
      </c>
      <c r="AD393" s="1" t="str">
        <f t="shared" si="37"/>
        <v xml:space="preserve">Нет ВОПРОСА  </v>
      </c>
      <c r="AE393" s="1" t="str">
        <f t="shared" si="38"/>
        <v xml:space="preserve">Нет признака правильного ответа  </v>
      </c>
      <c r="AF393" s="1" t="str">
        <f>IF(OR(AND($C393&lt;&gt;"",$M393=""),AND($D393&lt;&gt;"",$N393=""),AND($E393&lt;&gt;"",$O393=""),AND($F393&lt;&gt;"",$P393=""),AND($G393&lt;&gt;"",$Q393=""),AND($H393&lt;&gt;"",$R393=""),AND($I393&lt;&gt;"",$S393=""),AND($J393&lt;&gt;"",$T393=""),AND($K393&lt;&gt;"",$U393=""),AND($L393&lt;&gt;"",$V393="")),"Признак указывает на пустую ячейку  ","")</f>
        <v/>
      </c>
      <c r="AG393" s="1" t="str">
        <f t="shared" si="39"/>
        <v xml:space="preserve">Вариантов ответов &lt; 2  </v>
      </c>
      <c r="AH393" s="1">
        <f>IF(AND(CONCATENATE(B393,C393,D393,E393,F393,G393,L393,M393,N393,O393,U393,V393)="",AC393=1),1,0)</f>
        <v>1</v>
      </c>
      <c r="AI393" s="1">
        <f t="shared" si="40"/>
        <v>0</v>
      </c>
      <c r="AT393" s="19"/>
      <c r="AU393" s="19"/>
    </row>
    <row r="394" spans="1:47" ht="76.5" x14ac:dyDescent="0.2">
      <c r="A394" s="11" t="str">
        <f t="shared" si="41"/>
        <v/>
      </c>
      <c r="B394" s="3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3"/>
      <c r="N394" s="3"/>
      <c r="O394" s="3"/>
      <c r="P394" s="4"/>
      <c r="Q394" s="4"/>
      <c r="R394" s="4"/>
      <c r="S394" s="4"/>
      <c r="T394" s="4"/>
      <c r="U394" s="4"/>
      <c r="V394" s="4"/>
      <c r="W394" s="10" t="str">
        <f t="shared" si="36"/>
        <v xml:space="preserve">Нет ВОПРОСА  Нет признака правильного ответа  Вариантов ответов &lt; 2  </v>
      </c>
      <c r="X394" s="19"/>
      <c r="AC394" s="1">
        <f>IF(OR($B394="",AND($C394="",$D394="",$E394="",$F394="",$G394="",$H394="",$I394="",$J394="",$K394="",$L394=""),AND($C394&lt;&gt;"",$M394=""),AND($D394&lt;&gt;"",$N394=""),AND($E394&lt;&gt;"",$O394=""),AND($F394&lt;&gt;"",$P394=""),AND($G394&lt;&gt;"",$Q394=""),AND($H394&lt;&gt;"",$R394=""),AND($I394&lt;&gt;"",$S394=""),AND($J394&lt;&gt;"",$T394=""),AND($K394&lt;&gt;"",$U394=""),AND($L394&lt;&gt;"",$V394=""),COUNTA($M394:$V394)&lt;2),1,0)</f>
        <v>1</v>
      </c>
      <c r="AD394" s="1" t="str">
        <f t="shared" si="37"/>
        <v xml:space="preserve">Нет ВОПРОСА  </v>
      </c>
      <c r="AE394" s="1" t="str">
        <f t="shared" si="38"/>
        <v xml:space="preserve">Нет признака правильного ответа  </v>
      </c>
      <c r="AF394" s="1" t="str">
        <f>IF(OR(AND($C394&lt;&gt;"",$M394=""),AND($D394&lt;&gt;"",$N394=""),AND($E394&lt;&gt;"",$O394=""),AND($F394&lt;&gt;"",$P394=""),AND($G394&lt;&gt;"",$Q394=""),AND($H394&lt;&gt;"",$R394=""),AND($I394&lt;&gt;"",$S394=""),AND($J394&lt;&gt;"",$T394=""),AND($K394&lt;&gt;"",$U394=""),AND($L394&lt;&gt;"",$V394="")),"Признак указывает на пустую ячейку  ","")</f>
        <v/>
      </c>
      <c r="AG394" s="1" t="str">
        <f t="shared" si="39"/>
        <v xml:space="preserve">Вариантов ответов &lt; 2  </v>
      </c>
      <c r="AH394" s="1">
        <f>IF(AND(CONCATENATE(B394,C394,D394,E394,F394,G394,L394,M394,N394,O394,U394,V394)="",AC394=1),1,0)</f>
        <v>1</v>
      </c>
      <c r="AI394" s="1">
        <f t="shared" si="40"/>
        <v>0</v>
      </c>
      <c r="AT394" s="19"/>
      <c r="AU394" s="19"/>
    </row>
    <row r="395" spans="1:47" ht="76.5" x14ac:dyDescent="0.2">
      <c r="A395" s="11" t="str">
        <f t="shared" si="41"/>
        <v/>
      </c>
      <c r="B395" s="3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3"/>
      <c r="N395" s="3"/>
      <c r="O395" s="3"/>
      <c r="P395" s="3"/>
      <c r="Q395" s="3"/>
      <c r="R395" s="3"/>
      <c r="S395" s="3"/>
      <c r="T395" s="3"/>
      <c r="U395" s="4"/>
      <c r="V395" s="4"/>
      <c r="W395" s="10" t="str">
        <f t="shared" si="36"/>
        <v xml:space="preserve">Нет ВОПРОСА  Нет признака правильного ответа  Вариантов ответов &lt; 2  </v>
      </c>
      <c r="X395" s="19"/>
      <c r="AC395" s="1">
        <f>IF(OR($B395="",AND($C395="",$D395="",$E395="",$F395="",$G395="",$H395="",$I395="",$J395="",$K395="",$L395=""),AND($C395&lt;&gt;"",$M395=""),AND($D395&lt;&gt;"",$N395=""),AND($E395&lt;&gt;"",$O395=""),AND($F395&lt;&gt;"",$P395=""),AND($G395&lt;&gt;"",$Q395=""),AND($H395&lt;&gt;"",$R395=""),AND($I395&lt;&gt;"",$S395=""),AND($J395&lt;&gt;"",$T395=""),AND($K395&lt;&gt;"",$U395=""),AND($L395&lt;&gt;"",$V395=""),COUNTA($M395:$V395)&lt;2),1,0)</f>
        <v>1</v>
      </c>
      <c r="AD395" s="1" t="str">
        <f t="shared" si="37"/>
        <v xml:space="preserve">Нет ВОПРОСА  </v>
      </c>
      <c r="AE395" s="1" t="str">
        <f t="shared" si="38"/>
        <v xml:space="preserve">Нет признака правильного ответа  </v>
      </c>
      <c r="AF395" s="1" t="str">
        <f>IF(OR(AND($C395&lt;&gt;"",$M395=""),AND($D395&lt;&gt;"",$N395=""),AND($E395&lt;&gt;"",$O395=""),AND($F395&lt;&gt;"",$P395=""),AND($G395&lt;&gt;"",$Q395=""),AND($H395&lt;&gt;"",$R395=""),AND($I395&lt;&gt;"",$S395=""),AND($J395&lt;&gt;"",$T395=""),AND($K395&lt;&gt;"",$U395=""),AND($L395&lt;&gt;"",$V395="")),"Признак указывает на пустую ячейку  ","")</f>
        <v/>
      </c>
      <c r="AG395" s="1" t="str">
        <f t="shared" si="39"/>
        <v xml:space="preserve">Вариантов ответов &lt; 2  </v>
      </c>
      <c r="AH395" s="1">
        <f>IF(AND(CONCATENATE(B395,C395,D395,E395,F395,G395,L395,M395,N395,O395,U395,V395)="",AC395=1),1,0)</f>
        <v>1</v>
      </c>
      <c r="AI395" s="1">
        <f t="shared" si="40"/>
        <v>0</v>
      </c>
      <c r="AT395" s="19"/>
      <c r="AU395" s="19"/>
    </row>
    <row r="396" spans="1:47" ht="76.5" x14ac:dyDescent="0.2">
      <c r="A396" s="11" t="str">
        <f t="shared" si="41"/>
        <v/>
      </c>
      <c r="B396" s="3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3"/>
      <c r="N396" s="3"/>
      <c r="O396" s="3"/>
      <c r="P396" s="4"/>
      <c r="Q396" s="4"/>
      <c r="R396" s="4"/>
      <c r="S396" s="4"/>
      <c r="T396" s="4"/>
      <c r="U396" s="4"/>
      <c r="V396" s="4"/>
      <c r="W396" s="10" t="str">
        <f t="shared" si="36"/>
        <v xml:space="preserve">Нет ВОПРОСА  Нет признака правильного ответа  Вариантов ответов &lt; 2  </v>
      </c>
      <c r="X396" s="19"/>
      <c r="AC396" s="1">
        <f>IF(OR($B396="",AND($C396="",$D396="",$E396="",$F396="",$G396="",$H396="",$I396="",$J396="",$K396="",$L396=""),AND($C396&lt;&gt;"",$M396=""),AND($D396&lt;&gt;"",$N396=""),AND($E396&lt;&gt;"",$O396=""),AND($F396&lt;&gt;"",$P396=""),AND($G396&lt;&gt;"",$Q396=""),AND($H396&lt;&gt;"",$R396=""),AND($I396&lt;&gt;"",$S396=""),AND($J396&lt;&gt;"",$T396=""),AND($K396&lt;&gt;"",$U396=""),AND($L396&lt;&gt;"",$V396=""),COUNTA($M396:$V396)&lt;2),1,0)</f>
        <v>1</v>
      </c>
      <c r="AD396" s="1" t="str">
        <f t="shared" si="37"/>
        <v xml:space="preserve">Нет ВОПРОСА  </v>
      </c>
      <c r="AE396" s="1" t="str">
        <f t="shared" si="38"/>
        <v xml:space="preserve">Нет признака правильного ответа  </v>
      </c>
      <c r="AF396" s="1" t="str">
        <f>IF(OR(AND($C396&lt;&gt;"",$M396=""),AND($D396&lt;&gt;"",$N396=""),AND($E396&lt;&gt;"",$O396=""),AND($F396&lt;&gt;"",$P396=""),AND($G396&lt;&gt;"",$Q396=""),AND($H396&lt;&gt;"",$R396=""),AND($I396&lt;&gt;"",$S396=""),AND($J396&lt;&gt;"",$T396=""),AND($K396&lt;&gt;"",$U396=""),AND($L396&lt;&gt;"",$V396="")),"Признак указывает на пустую ячейку  ","")</f>
        <v/>
      </c>
      <c r="AG396" s="1" t="str">
        <f t="shared" si="39"/>
        <v xml:space="preserve">Вариантов ответов &lt; 2  </v>
      </c>
      <c r="AH396" s="1">
        <f>IF(AND(CONCATENATE(B396,C396,D396,E396,F396,G396,L396,M396,N396,O396,U396,V396)="",AC396=1),1,0)</f>
        <v>1</v>
      </c>
      <c r="AI396" s="1">
        <f t="shared" si="40"/>
        <v>0</v>
      </c>
      <c r="AT396" s="19"/>
      <c r="AU396" s="19"/>
    </row>
    <row r="397" spans="1:47" ht="76.5" x14ac:dyDescent="0.2">
      <c r="A397" s="11" t="str">
        <f t="shared" si="41"/>
        <v/>
      </c>
      <c r="B397" s="3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3"/>
      <c r="N397" s="3"/>
      <c r="O397" s="3"/>
      <c r="P397" s="4"/>
      <c r="Q397" s="4"/>
      <c r="R397" s="4"/>
      <c r="S397" s="4"/>
      <c r="T397" s="4"/>
      <c r="U397" s="4"/>
      <c r="V397" s="4"/>
      <c r="W397" s="10" t="str">
        <f t="shared" si="36"/>
        <v xml:space="preserve">Нет ВОПРОСА  Нет признака правильного ответа  Вариантов ответов &lt; 2  </v>
      </c>
      <c r="X397" s="19"/>
      <c r="AC397" s="1">
        <f>IF(OR($B397="",AND($C397="",$D397="",$E397="",$F397="",$G397="",$H397="",$I397="",$J397="",$K397="",$L397=""),AND($C397&lt;&gt;"",$M397=""),AND($D397&lt;&gt;"",$N397=""),AND($E397&lt;&gt;"",$O397=""),AND($F397&lt;&gt;"",$P397=""),AND($G397&lt;&gt;"",$Q397=""),AND($H397&lt;&gt;"",$R397=""),AND($I397&lt;&gt;"",$S397=""),AND($J397&lt;&gt;"",$T397=""),AND($K397&lt;&gt;"",$U397=""),AND($L397&lt;&gt;"",$V397=""),COUNTA($M397:$V397)&lt;2),1,0)</f>
        <v>1</v>
      </c>
      <c r="AD397" s="1" t="str">
        <f t="shared" si="37"/>
        <v xml:space="preserve">Нет ВОПРОСА  </v>
      </c>
      <c r="AE397" s="1" t="str">
        <f t="shared" si="38"/>
        <v xml:space="preserve">Нет признака правильного ответа  </v>
      </c>
      <c r="AF397" s="1" t="str">
        <f>IF(OR(AND($C397&lt;&gt;"",$M397=""),AND($D397&lt;&gt;"",$N397=""),AND($E397&lt;&gt;"",$O397=""),AND($F397&lt;&gt;"",$P397=""),AND($G397&lt;&gt;"",$Q397=""),AND($H397&lt;&gt;"",$R397=""),AND($I397&lt;&gt;"",$S397=""),AND($J397&lt;&gt;"",$T397=""),AND($K397&lt;&gt;"",$U397=""),AND($L397&lt;&gt;"",$V397="")),"Признак указывает на пустую ячейку  ","")</f>
        <v/>
      </c>
      <c r="AG397" s="1" t="str">
        <f t="shared" si="39"/>
        <v xml:space="preserve">Вариантов ответов &lt; 2  </v>
      </c>
      <c r="AH397" s="1">
        <f>IF(AND(CONCATENATE(B397,C397,D397,E397,F397,G397,L397,M397,N397,O397,U397,V397)="",AC397=1),1,0)</f>
        <v>1</v>
      </c>
      <c r="AI397" s="1">
        <f t="shared" si="40"/>
        <v>0</v>
      </c>
      <c r="AT397" s="19"/>
      <c r="AU397" s="19"/>
    </row>
    <row r="398" spans="1:47" ht="76.5" x14ac:dyDescent="0.2">
      <c r="A398" s="11" t="str">
        <f t="shared" si="41"/>
        <v/>
      </c>
      <c r="B398" s="3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3"/>
      <c r="N398" s="3"/>
      <c r="O398" s="3"/>
      <c r="P398" s="4"/>
      <c r="Q398" s="4"/>
      <c r="R398" s="4"/>
      <c r="S398" s="4"/>
      <c r="T398" s="4"/>
      <c r="U398" s="4"/>
      <c r="V398" s="4"/>
      <c r="W398" s="10" t="str">
        <f t="shared" si="36"/>
        <v xml:space="preserve">Нет ВОПРОСА  Нет признака правильного ответа  Вариантов ответов &lt; 2  </v>
      </c>
      <c r="X398" s="19"/>
      <c r="AC398" s="1">
        <f>IF(OR($B398="",AND($C398="",$D398="",$E398="",$F398="",$G398="",$H398="",$I398="",$J398="",$K398="",$L398=""),AND($C398&lt;&gt;"",$M398=""),AND($D398&lt;&gt;"",$N398=""),AND($E398&lt;&gt;"",$O398=""),AND($F398&lt;&gt;"",$P398=""),AND($G398&lt;&gt;"",$Q398=""),AND($H398&lt;&gt;"",$R398=""),AND($I398&lt;&gt;"",$S398=""),AND($J398&lt;&gt;"",$T398=""),AND($K398&lt;&gt;"",$U398=""),AND($L398&lt;&gt;"",$V398=""),COUNTA($M398:$V398)&lt;2),1,0)</f>
        <v>1</v>
      </c>
      <c r="AD398" s="1" t="str">
        <f t="shared" si="37"/>
        <v xml:space="preserve">Нет ВОПРОСА  </v>
      </c>
      <c r="AE398" s="1" t="str">
        <f t="shared" si="38"/>
        <v xml:space="preserve">Нет признака правильного ответа  </v>
      </c>
      <c r="AF398" s="1" t="str">
        <f>IF(OR(AND($C398&lt;&gt;"",$M398=""),AND($D398&lt;&gt;"",$N398=""),AND($E398&lt;&gt;"",$O398=""),AND($F398&lt;&gt;"",$P398=""),AND($G398&lt;&gt;"",$Q398=""),AND($H398&lt;&gt;"",$R398=""),AND($I398&lt;&gt;"",$S398=""),AND($J398&lt;&gt;"",$T398=""),AND($K398&lt;&gt;"",$U398=""),AND($L398&lt;&gt;"",$V398="")),"Признак указывает на пустую ячейку  ","")</f>
        <v/>
      </c>
      <c r="AG398" s="1" t="str">
        <f t="shared" si="39"/>
        <v xml:space="preserve">Вариантов ответов &lt; 2  </v>
      </c>
      <c r="AH398" s="1">
        <f>IF(AND(CONCATENATE(B398,C398,D398,E398,F398,G398,L398,M398,N398,O398,U398,V398)="",AC398=1),1,0)</f>
        <v>1</v>
      </c>
      <c r="AI398" s="1">
        <f t="shared" si="40"/>
        <v>0</v>
      </c>
      <c r="AT398" s="19"/>
      <c r="AU398" s="19"/>
    </row>
    <row r="399" spans="1:47" ht="76.5" x14ac:dyDescent="0.2">
      <c r="A399" s="11" t="str">
        <f t="shared" si="41"/>
        <v/>
      </c>
      <c r="B399" s="3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3"/>
      <c r="N399" s="3"/>
      <c r="O399" s="3"/>
      <c r="P399" s="4"/>
      <c r="Q399" s="4"/>
      <c r="R399" s="4"/>
      <c r="S399" s="4"/>
      <c r="T399" s="4"/>
      <c r="U399" s="4"/>
      <c r="V399" s="4"/>
      <c r="W399" s="10" t="str">
        <f t="shared" si="36"/>
        <v xml:space="preserve">Нет ВОПРОСА  Нет признака правильного ответа  Вариантов ответов &lt; 2  </v>
      </c>
      <c r="X399" s="19"/>
      <c r="AC399" s="1">
        <f>IF(OR($B399="",AND($C399="",$D399="",$E399="",$F399="",$G399="",$H399="",$I399="",$J399="",$K399="",$L399=""),AND($C399&lt;&gt;"",$M399=""),AND($D399&lt;&gt;"",$N399=""),AND($E399&lt;&gt;"",$O399=""),AND($F399&lt;&gt;"",$P399=""),AND($G399&lt;&gt;"",$Q399=""),AND($H399&lt;&gt;"",$R399=""),AND($I399&lt;&gt;"",$S399=""),AND($J399&lt;&gt;"",$T399=""),AND($K399&lt;&gt;"",$U399=""),AND($L399&lt;&gt;"",$V399=""),COUNTA($M399:$V399)&lt;2),1,0)</f>
        <v>1</v>
      </c>
      <c r="AD399" s="1" t="str">
        <f t="shared" si="37"/>
        <v xml:space="preserve">Нет ВОПРОСА  </v>
      </c>
      <c r="AE399" s="1" t="str">
        <f t="shared" si="38"/>
        <v xml:space="preserve">Нет признака правильного ответа  </v>
      </c>
      <c r="AF399" s="1" t="str">
        <f>IF(OR(AND($C399&lt;&gt;"",$M399=""),AND($D399&lt;&gt;"",$N399=""),AND($E399&lt;&gt;"",$O399=""),AND($F399&lt;&gt;"",$P399=""),AND($G399&lt;&gt;"",$Q399=""),AND($H399&lt;&gt;"",$R399=""),AND($I399&lt;&gt;"",$S399=""),AND($J399&lt;&gt;"",$T399=""),AND($K399&lt;&gt;"",$U399=""),AND($L399&lt;&gt;"",$V399="")),"Признак указывает на пустую ячейку  ","")</f>
        <v/>
      </c>
      <c r="AG399" s="1" t="str">
        <f t="shared" si="39"/>
        <v xml:space="preserve">Вариантов ответов &lt; 2  </v>
      </c>
      <c r="AH399" s="1">
        <f>IF(AND(CONCATENATE(B399,C399,D399,E399,F399,G399,L399,M399,N399,O399,U399,V399)="",AC399=1),1,0)</f>
        <v>1</v>
      </c>
      <c r="AI399" s="1">
        <f t="shared" si="40"/>
        <v>0</v>
      </c>
      <c r="AT399" s="19"/>
      <c r="AU399" s="19"/>
    </row>
    <row r="400" spans="1:47" ht="76.5" x14ac:dyDescent="0.2">
      <c r="A400" s="11" t="str">
        <f t="shared" si="41"/>
        <v/>
      </c>
      <c r="B400" s="3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3"/>
      <c r="N400" s="3"/>
      <c r="O400" s="3"/>
      <c r="P400" s="3"/>
      <c r="Q400" s="3"/>
      <c r="R400" s="3"/>
      <c r="S400" s="3"/>
      <c r="T400" s="3"/>
      <c r="U400" s="4"/>
      <c r="V400" s="4"/>
      <c r="W400" s="10" t="str">
        <f t="shared" si="36"/>
        <v xml:space="preserve">Нет ВОПРОСА  Нет признака правильного ответа  Вариантов ответов &lt; 2  </v>
      </c>
      <c r="X400" s="19"/>
      <c r="AC400" s="1">
        <f>IF(OR($B400="",AND($C400="",$D400="",$E400="",$F400="",$G400="",$H400="",$I400="",$J400="",$K400="",$L400=""),AND($C400&lt;&gt;"",$M400=""),AND($D400&lt;&gt;"",$N400=""),AND($E400&lt;&gt;"",$O400=""),AND($F400&lt;&gt;"",$P400=""),AND($G400&lt;&gt;"",$Q400=""),AND($H400&lt;&gt;"",$R400=""),AND($I400&lt;&gt;"",$S400=""),AND($J400&lt;&gt;"",$T400=""),AND($K400&lt;&gt;"",$U400=""),AND($L400&lt;&gt;"",$V400=""),COUNTA($M400:$V400)&lt;2),1,0)</f>
        <v>1</v>
      </c>
      <c r="AD400" s="1" t="str">
        <f t="shared" si="37"/>
        <v xml:space="preserve">Нет ВОПРОСА  </v>
      </c>
      <c r="AE400" s="1" t="str">
        <f t="shared" si="38"/>
        <v xml:space="preserve">Нет признака правильного ответа  </v>
      </c>
      <c r="AF400" s="1" t="str">
        <f>IF(OR(AND($C400&lt;&gt;"",$M400=""),AND($D400&lt;&gt;"",$N400=""),AND($E400&lt;&gt;"",$O400=""),AND($F400&lt;&gt;"",$P400=""),AND($G400&lt;&gt;"",$Q400=""),AND($H400&lt;&gt;"",$R400=""),AND($I400&lt;&gt;"",$S400=""),AND($J400&lt;&gt;"",$T400=""),AND($K400&lt;&gt;"",$U400=""),AND($L400&lt;&gt;"",$V400="")),"Признак указывает на пустую ячейку  ","")</f>
        <v/>
      </c>
      <c r="AG400" s="1" t="str">
        <f t="shared" si="39"/>
        <v xml:space="preserve">Вариантов ответов &lt; 2  </v>
      </c>
      <c r="AH400" s="1">
        <f>IF(AND(CONCATENATE(B400,C400,D400,E400,F400,G400,L400,M400,N400,O400,U400,V400)="",AC400=1),1,0)</f>
        <v>1</v>
      </c>
      <c r="AI400" s="1">
        <f t="shared" si="40"/>
        <v>0</v>
      </c>
      <c r="AT400" s="19"/>
      <c r="AU400" s="19"/>
    </row>
    <row r="401" spans="1:47" ht="76.5" x14ac:dyDescent="0.2">
      <c r="A401" s="11" t="str">
        <f t="shared" si="41"/>
        <v/>
      </c>
      <c r="B401" s="3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3"/>
      <c r="N401" s="3"/>
      <c r="O401" s="3"/>
      <c r="P401" s="4"/>
      <c r="Q401" s="4"/>
      <c r="R401" s="4"/>
      <c r="S401" s="4"/>
      <c r="T401" s="4"/>
      <c r="U401" s="4"/>
      <c r="V401" s="4"/>
      <c r="W401" s="10" t="str">
        <f t="shared" si="36"/>
        <v xml:space="preserve">Нет ВОПРОСА  Нет признака правильного ответа  Вариантов ответов &lt; 2  </v>
      </c>
      <c r="X401" s="19"/>
      <c r="AC401" s="1">
        <f>IF(OR($B401="",AND($C401="",$D401="",$E401="",$F401="",$G401="",$H401="",$I401="",$J401="",$K401="",$L401=""),AND($C401&lt;&gt;"",$M401=""),AND($D401&lt;&gt;"",$N401=""),AND($E401&lt;&gt;"",$O401=""),AND($F401&lt;&gt;"",$P401=""),AND($G401&lt;&gt;"",$Q401=""),AND($H401&lt;&gt;"",$R401=""),AND($I401&lt;&gt;"",$S401=""),AND($J401&lt;&gt;"",$T401=""),AND($K401&lt;&gt;"",$U401=""),AND($L401&lt;&gt;"",$V401=""),COUNTA($M401:$V401)&lt;2),1,0)</f>
        <v>1</v>
      </c>
      <c r="AD401" s="1" t="str">
        <f t="shared" si="37"/>
        <v xml:space="preserve">Нет ВОПРОСА  </v>
      </c>
      <c r="AE401" s="1" t="str">
        <f t="shared" si="38"/>
        <v xml:space="preserve">Нет признака правильного ответа  </v>
      </c>
      <c r="AF401" s="1" t="str">
        <f>IF(OR(AND($C401&lt;&gt;"",$M401=""),AND($D401&lt;&gt;"",$N401=""),AND($E401&lt;&gt;"",$O401=""),AND($F401&lt;&gt;"",$P401=""),AND($G401&lt;&gt;"",$Q401=""),AND($H401&lt;&gt;"",$R401=""),AND($I401&lt;&gt;"",$S401=""),AND($J401&lt;&gt;"",$T401=""),AND($K401&lt;&gt;"",$U401=""),AND($L401&lt;&gt;"",$V401="")),"Признак указывает на пустую ячейку  ","")</f>
        <v/>
      </c>
      <c r="AG401" s="1" t="str">
        <f t="shared" si="39"/>
        <v xml:space="preserve">Вариантов ответов &lt; 2  </v>
      </c>
      <c r="AH401" s="1">
        <f>IF(AND(CONCATENATE(B401,C401,D401,E401,F401,G401,L401,M401,N401,O401,U401,V401)="",AC401=1),1,0)</f>
        <v>1</v>
      </c>
      <c r="AI401" s="1">
        <f t="shared" si="40"/>
        <v>0</v>
      </c>
      <c r="AT401" s="19"/>
      <c r="AU401" s="19"/>
    </row>
    <row r="402" spans="1:47" ht="76.5" x14ac:dyDescent="0.2">
      <c r="A402" s="11" t="str">
        <f t="shared" si="41"/>
        <v/>
      </c>
      <c r="B402" s="3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3"/>
      <c r="N402" s="3"/>
      <c r="O402" s="3"/>
      <c r="P402" s="4"/>
      <c r="Q402" s="4"/>
      <c r="R402" s="4"/>
      <c r="S402" s="4"/>
      <c r="T402" s="4"/>
      <c r="U402" s="4"/>
      <c r="V402" s="4"/>
      <c r="W402" s="10" t="str">
        <f t="shared" si="36"/>
        <v xml:space="preserve">Нет ВОПРОСА  Нет признака правильного ответа  Вариантов ответов &lt; 2  </v>
      </c>
      <c r="X402" s="19"/>
      <c r="AC402" s="1">
        <f>IF(OR($B402="",AND($C402="",$D402="",$E402="",$F402="",$G402="",$H402="",$I402="",$J402="",$K402="",$L402=""),AND($C402&lt;&gt;"",$M402=""),AND($D402&lt;&gt;"",$N402=""),AND($E402&lt;&gt;"",$O402=""),AND($F402&lt;&gt;"",$P402=""),AND($G402&lt;&gt;"",$Q402=""),AND($H402&lt;&gt;"",$R402=""),AND($I402&lt;&gt;"",$S402=""),AND($J402&lt;&gt;"",$T402=""),AND($K402&lt;&gt;"",$U402=""),AND($L402&lt;&gt;"",$V402=""),COUNTA($M402:$V402)&lt;2),1,0)</f>
        <v>1</v>
      </c>
      <c r="AD402" s="1" t="str">
        <f t="shared" si="37"/>
        <v xml:space="preserve">Нет ВОПРОСА  </v>
      </c>
      <c r="AE402" s="1" t="str">
        <f t="shared" si="38"/>
        <v xml:space="preserve">Нет признака правильного ответа  </v>
      </c>
      <c r="AF402" s="1" t="str">
        <f>IF(OR(AND($C402&lt;&gt;"",$M402=""),AND($D402&lt;&gt;"",$N402=""),AND($E402&lt;&gt;"",$O402=""),AND($F402&lt;&gt;"",$P402=""),AND($G402&lt;&gt;"",$Q402=""),AND($H402&lt;&gt;"",$R402=""),AND($I402&lt;&gt;"",$S402=""),AND($J402&lt;&gt;"",$T402=""),AND($K402&lt;&gt;"",$U402=""),AND($L402&lt;&gt;"",$V402="")),"Признак указывает на пустую ячейку  ","")</f>
        <v/>
      </c>
      <c r="AG402" s="1" t="str">
        <f t="shared" si="39"/>
        <v xml:space="preserve">Вариантов ответов &lt; 2  </v>
      </c>
      <c r="AH402" s="1">
        <f>IF(AND(CONCATENATE(B402,C402,D402,E402,F402,G402,L402,M402,N402,O402,U402,V402)="",AC402=1),1,0)</f>
        <v>1</v>
      </c>
      <c r="AI402" s="1">
        <f t="shared" si="40"/>
        <v>0</v>
      </c>
      <c r="AT402" s="19"/>
      <c r="AU402" s="19"/>
    </row>
    <row r="403" spans="1:47" ht="76.5" x14ac:dyDescent="0.2">
      <c r="A403" s="11" t="str">
        <f t="shared" si="41"/>
        <v/>
      </c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4"/>
      <c r="V403" s="4"/>
      <c r="W403" s="10" t="str">
        <f t="shared" si="36"/>
        <v xml:space="preserve">Нет ВОПРОСА  Нет признака правильного ответа  Вариантов ответов &lt; 2  </v>
      </c>
      <c r="X403" s="19"/>
      <c r="AC403" s="1">
        <f>IF(OR($B403="",AND($C403="",$D403="",$E403="",$F403="",$G403="",$H403="",$I403="",$J403="",$K403="",$L403=""),AND($C403&lt;&gt;"",$M403=""),AND($D403&lt;&gt;"",$N403=""),AND($E403&lt;&gt;"",$O403=""),AND($F403&lt;&gt;"",$P403=""),AND($G403&lt;&gt;"",$Q403=""),AND($H403&lt;&gt;"",$R403=""),AND($I403&lt;&gt;"",$S403=""),AND($J403&lt;&gt;"",$T403=""),AND($K403&lt;&gt;"",$U403=""),AND($L403&lt;&gt;"",$V403=""),COUNTA($M403:$V403)&lt;2),1,0)</f>
        <v>1</v>
      </c>
      <c r="AD403" s="1" t="str">
        <f t="shared" si="37"/>
        <v xml:space="preserve">Нет ВОПРОСА  </v>
      </c>
      <c r="AE403" s="1" t="str">
        <f t="shared" si="38"/>
        <v xml:space="preserve">Нет признака правильного ответа  </v>
      </c>
      <c r="AF403" s="1" t="str">
        <f>IF(OR(AND($C403&lt;&gt;"",$M403=""),AND($D403&lt;&gt;"",$N403=""),AND($E403&lt;&gt;"",$O403=""),AND($F403&lt;&gt;"",$P403=""),AND($G403&lt;&gt;"",$Q403=""),AND($H403&lt;&gt;"",$R403=""),AND($I403&lt;&gt;"",$S403=""),AND($J403&lt;&gt;"",$T403=""),AND($K403&lt;&gt;"",$U403=""),AND($L403&lt;&gt;"",$V403="")),"Признак указывает на пустую ячейку  ","")</f>
        <v/>
      </c>
      <c r="AG403" s="1" t="str">
        <f t="shared" si="39"/>
        <v xml:space="preserve">Вариантов ответов &lt; 2  </v>
      </c>
      <c r="AH403" s="1">
        <f>IF(AND(CONCATENATE(B403,C403,D403,E403,F403,G403,L403,M403,N403,O403,U403,V403)="",AC403=1),1,0)</f>
        <v>1</v>
      </c>
      <c r="AI403" s="1">
        <f t="shared" si="40"/>
        <v>0</v>
      </c>
      <c r="AT403" s="19"/>
      <c r="AU403" s="19"/>
    </row>
    <row r="404" spans="1:47" ht="76.5" x14ac:dyDescent="0.2">
      <c r="A404" s="11" t="str">
        <f t="shared" si="41"/>
        <v/>
      </c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10" t="str">
        <f t="shared" si="36"/>
        <v xml:space="preserve">Нет ВОПРОСА  Нет признака правильного ответа  Вариантов ответов &lt; 2  </v>
      </c>
      <c r="X404" s="19"/>
      <c r="AC404" s="1">
        <f>IF(OR($B404="",AND($C404="",$D404="",$E404="",$F404="",$G404="",$H404="",$I404="",$J404="",$K404="",$L404=""),AND($C404&lt;&gt;"",$M404=""),AND($D404&lt;&gt;"",$N404=""),AND($E404&lt;&gt;"",$O404=""),AND($F404&lt;&gt;"",$P404=""),AND($G404&lt;&gt;"",$Q404=""),AND($H404&lt;&gt;"",$R404=""),AND($I404&lt;&gt;"",$S404=""),AND($J404&lt;&gt;"",$T404=""),AND($K404&lt;&gt;"",$U404=""),AND($L404&lt;&gt;"",$V404=""),COUNTA($M404:$V404)&lt;2),1,0)</f>
        <v>1</v>
      </c>
      <c r="AD404" s="1" t="str">
        <f t="shared" si="37"/>
        <v xml:space="preserve">Нет ВОПРОСА  </v>
      </c>
      <c r="AE404" s="1" t="str">
        <f t="shared" si="38"/>
        <v xml:space="preserve">Нет признака правильного ответа  </v>
      </c>
      <c r="AF404" s="1" t="str">
        <f>IF(OR(AND($C404&lt;&gt;"",$M404=""),AND($D404&lt;&gt;"",$N404=""),AND($E404&lt;&gt;"",$O404=""),AND($F404&lt;&gt;"",$P404=""),AND($G404&lt;&gt;"",$Q404=""),AND($H404&lt;&gt;"",$R404=""),AND($I404&lt;&gt;"",$S404=""),AND($J404&lt;&gt;"",$T404=""),AND($K404&lt;&gt;"",$U404=""),AND($L404&lt;&gt;"",$V404="")),"Признак указывает на пустую ячейку  ","")</f>
        <v/>
      </c>
      <c r="AG404" s="1" t="str">
        <f t="shared" si="39"/>
        <v xml:space="preserve">Вариантов ответов &lt; 2  </v>
      </c>
      <c r="AH404" s="1">
        <f>IF(AND(CONCATENATE(B404,C404,D404,E404,F404,G404,L404,M404,N404,O404,U404,V404)="",AC404=1),1,0)</f>
        <v>1</v>
      </c>
      <c r="AI404" s="1">
        <f t="shared" si="40"/>
        <v>0</v>
      </c>
      <c r="AT404" s="19"/>
      <c r="AU404" s="19"/>
    </row>
    <row r="405" spans="1:47" ht="76.5" x14ac:dyDescent="0.2">
      <c r="A405" s="11" t="str">
        <f t="shared" si="41"/>
        <v/>
      </c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10" t="str">
        <f t="shared" si="36"/>
        <v xml:space="preserve">Нет ВОПРОСА  Нет признака правильного ответа  Вариантов ответов &lt; 2  </v>
      </c>
      <c r="X405" s="19"/>
      <c r="AC405" s="1">
        <f>IF(OR($B405="",AND($C405="",$D405="",$E405="",$F405="",$G405="",$H405="",$I405="",$J405="",$K405="",$L405=""),AND($C405&lt;&gt;"",$M405=""),AND($D405&lt;&gt;"",$N405=""),AND($E405&lt;&gt;"",$O405=""),AND($F405&lt;&gt;"",$P405=""),AND($G405&lt;&gt;"",$Q405=""),AND($H405&lt;&gt;"",$R405=""),AND($I405&lt;&gt;"",$S405=""),AND($J405&lt;&gt;"",$T405=""),AND($K405&lt;&gt;"",$U405=""),AND($L405&lt;&gt;"",$V405=""),COUNTA($M405:$V405)&lt;2),1,0)</f>
        <v>1</v>
      </c>
      <c r="AD405" s="1" t="str">
        <f t="shared" si="37"/>
        <v xml:space="preserve">Нет ВОПРОСА  </v>
      </c>
      <c r="AE405" s="1" t="str">
        <f t="shared" si="38"/>
        <v xml:space="preserve">Нет признака правильного ответа  </v>
      </c>
      <c r="AF405" s="1" t="str">
        <f>IF(OR(AND($C405&lt;&gt;"",$M405=""),AND($D405&lt;&gt;"",$N405=""),AND($E405&lt;&gt;"",$O405=""),AND($F405&lt;&gt;"",$P405=""),AND($G405&lt;&gt;"",$Q405=""),AND($H405&lt;&gt;"",$R405=""),AND($I405&lt;&gt;"",$S405=""),AND($J405&lt;&gt;"",$T405=""),AND($K405&lt;&gt;"",$U405=""),AND($L405&lt;&gt;"",$V405="")),"Признак указывает на пустую ячейку  ","")</f>
        <v/>
      </c>
      <c r="AG405" s="1" t="str">
        <f t="shared" si="39"/>
        <v xml:space="preserve">Вариантов ответов &lt; 2  </v>
      </c>
      <c r="AH405" s="1">
        <f>IF(AND(CONCATENATE(B405,C405,D405,E405,F405,G405,L405,M405,N405,O405,U405,V405)="",AC405=1),1,0)</f>
        <v>1</v>
      </c>
      <c r="AI405" s="1">
        <f t="shared" si="40"/>
        <v>0</v>
      </c>
      <c r="AT405" s="19"/>
      <c r="AU405" s="19"/>
    </row>
    <row r="406" spans="1:47" ht="76.5" x14ac:dyDescent="0.2">
      <c r="A406" s="11" t="str">
        <f t="shared" si="41"/>
        <v/>
      </c>
      <c r="B406" s="3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3"/>
      <c r="N406" s="3"/>
      <c r="O406" s="3"/>
      <c r="P406" s="3"/>
      <c r="Q406" s="3"/>
      <c r="R406" s="3"/>
      <c r="S406" s="3"/>
      <c r="T406" s="3"/>
      <c r="U406" s="4"/>
      <c r="V406" s="4"/>
      <c r="W406" s="10" t="str">
        <f t="shared" si="36"/>
        <v xml:space="preserve">Нет ВОПРОСА  Нет признака правильного ответа  Вариантов ответов &lt; 2  </v>
      </c>
      <c r="X406" s="19"/>
      <c r="AC406" s="1">
        <f>IF(OR($B406="",AND($C406="",$D406="",$E406="",$F406="",$G406="",$H406="",$I406="",$J406="",$K406="",$L406=""),AND($C406&lt;&gt;"",$M406=""),AND($D406&lt;&gt;"",$N406=""),AND($E406&lt;&gt;"",$O406=""),AND($F406&lt;&gt;"",$P406=""),AND($G406&lt;&gt;"",$Q406=""),AND($H406&lt;&gt;"",$R406=""),AND($I406&lt;&gt;"",$S406=""),AND($J406&lt;&gt;"",$T406=""),AND($K406&lt;&gt;"",$U406=""),AND($L406&lt;&gt;"",$V406=""),COUNTA($M406:$V406)&lt;2),1,0)</f>
        <v>1</v>
      </c>
      <c r="AD406" s="1" t="str">
        <f t="shared" si="37"/>
        <v xml:space="preserve">Нет ВОПРОСА  </v>
      </c>
      <c r="AE406" s="1" t="str">
        <f t="shared" si="38"/>
        <v xml:space="preserve">Нет признака правильного ответа  </v>
      </c>
      <c r="AF406" s="1" t="str">
        <f>IF(OR(AND($C406&lt;&gt;"",$M406=""),AND($D406&lt;&gt;"",$N406=""),AND($E406&lt;&gt;"",$O406=""),AND($F406&lt;&gt;"",$P406=""),AND($G406&lt;&gt;"",$Q406=""),AND($H406&lt;&gt;"",$R406=""),AND($I406&lt;&gt;"",$S406=""),AND($J406&lt;&gt;"",$T406=""),AND($K406&lt;&gt;"",$U406=""),AND($L406&lt;&gt;"",$V406="")),"Признак указывает на пустую ячейку  ","")</f>
        <v/>
      </c>
      <c r="AG406" s="1" t="str">
        <f t="shared" si="39"/>
        <v xml:space="preserve">Вариантов ответов &lt; 2  </v>
      </c>
      <c r="AH406" s="1">
        <f>IF(AND(CONCATENATE(B406,C406,D406,E406,F406,G406,L406,M406,N406,O406,U406,V406)="",AC406=1),1,0)</f>
        <v>1</v>
      </c>
      <c r="AI406" s="1">
        <f t="shared" si="40"/>
        <v>0</v>
      </c>
      <c r="AT406" s="19"/>
      <c r="AU406" s="19"/>
    </row>
    <row r="407" spans="1:47" ht="76.5" x14ac:dyDescent="0.2">
      <c r="A407" s="11" t="str">
        <f t="shared" si="41"/>
        <v/>
      </c>
      <c r="B407" s="3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3"/>
      <c r="N407" s="3"/>
      <c r="O407" s="3"/>
      <c r="P407" s="3"/>
      <c r="Q407" s="3"/>
      <c r="R407" s="3"/>
      <c r="S407" s="3"/>
      <c r="T407" s="3"/>
      <c r="U407" s="3"/>
      <c r="V407" s="4"/>
      <c r="W407" s="10" t="str">
        <f t="shared" si="36"/>
        <v xml:space="preserve">Нет ВОПРОСА  Нет признака правильного ответа  Вариантов ответов &lt; 2  </v>
      </c>
      <c r="X407" s="19"/>
      <c r="AC407" s="1">
        <f>IF(OR($B407="",AND($C407="",$D407="",$E407="",$F407="",$G407="",$H407="",$I407="",$J407="",$K407="",$L407=""),AND($C407&lt;&gt;"",$M407=""),AND($D407&lt;&gt;"",$N407=""),AND($E407&lt;&gt;"",$O407=""),AND($F407&lt;&gt;"",$P407=""),AND($G407&lt;&gt;"",$Q407=""),AND($H407&lt;&gt;"",$R407=""),AND($I407&lt;&gt;"",$S407=""),AND($J407&lt;&gt;"",$T407=""),AND($K407&lt;&gt;"",$U407=""),AND($L407&lt;&gt;"",$V407=""),COUNTA($M407:$V407)&lt;2),1,0)</f>
        <v>1</v>
      </c>
      <c r="AD407" s="1" t="str">
        <f t="shared" si="37"/>
        <v xml:space="preserve">Нет ВОПРОСА  </v>
      </c>
      <c r="AE407" s="1" t="str">
        <f t="shared" si="38"/>
        <v xml:space="preserve">Нет признака правильного ответа  </v>
      </c>
      <c r="AF407" s="1" t="str">
        <f>IF(OR(AND($C407&lt;&gt;"",$M407=""),AND($D407&lt;&gt;"",$N407=""),AND($E407&lt;&gt;"",$O407=""),AND($F407&lt;&gt;"",$P407=""),AND($G407&lt;&gt;"",$Q407=""),AND($H407&lt;&gt;"",$R407=""),AND($I407&lt;&gt;"",$S407=""),AND($J407&lt;&gt;"",$T407=""),AND($K407&lt;&gt;"",$U407=""),AND($L407&lt;&gt;"",$V407="")),"Признак указывает на пустую ячейку  ","")</f>
        <v/>
      </c>
      <c r="AG407" s="1" t="str">
        <f t="shared" si="39"/>
        <v xml:space="preserve">Вариантов ответов &lt; 2  </v>
      </c>
      <c r="AH407" s="1">
        <f>IF(AND(CONCATENATE(B407,C407,D407,E407,F407,G407,L407,M407,N407,O407,U407,V407)="",AC407=1),1,0)</f>
        <v>1</v>
      </c>
      <c r="AI407" s="1">
        <f t="shared" si="40"/>
        <v>0</v>
      </c>
      <c r="AT407" s="19"/>
      <c r="AU407" s="19"/>
    </row>
    <row r="408" spans="1:47" ht="76.5" x14ac:dyDescent="0.2">
      <c r="A408" s="11" t="str">
        <f t="shared" si="41"/>
        <v/>
      </c>
      <c r="B408" s="3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3"/>
      <c r="N408" s="3"/>
      <c r="O408" s="3"/>
      <c r="P408" s="3"/>
      <c r="Q408" s="3"/>
      <c r="R408" s="3"/>
      <c r="S408" s="3"/>
      <c r="T408" s="3"/>
      <c r="U408" s="4"/>
      <c r="V408" s="4"/>
      <c r="W408" s="10" t="str">
        <f t="shared" si="36"/>
        <v xml:space="preserve">Нет ВОПРОСА  Нет признака правильного ответа  Вариантов ответов &lt; 2  </v>
      </c>
      <c r="X408" s="19"/>
      <c r="AC408" s="1">
        <f>IF(OR($B408="",AND($C408="",$D408="",$E408="",$F408="",$G408="",$H408="",$I408="",$J408="",$K408="",$L408=""),AND($C408&lt;&gt;"",$M408=""),AND($D408&lt;&gt;"",$N408=""),AND($E408&lt;&gt;"",$O408=""),AND($F408&lt;&gt;"",$P408=""),AND($G408&lt;&gt;"",$Q408=""),AND($H408&lt;&gt;"",$R408=""),AND($I408&lt;&gt;"",$S408=""),AND($J408&lt;&gt;"",$T408=""),AND($K408&lt;&gt;"",$U408=""),AND($L408&lt;&gt;"",$V408=""),COUNTA($M408:$V408)&lt;2),1,0)</f>
        <v>1</v>
      </c>
      <c r="AD408" s="1" t="str">
        <f t="shared" si="37"/>
        <v xml:space="preserve">Нет ВОПРОСА  </v>
      </c>
      <c r="AE408" s="1" t="str">
        <f t="shared" si="38"/>
        <v xml:space="preserve">Нет признака правильного ответа  </v>
      </c>
      <c r="AF408" s="1" t="str">
        <f>IF(OR(AND($C408&lt;&gt;"",$M408=""),AND($D408&lt;&gt;"",$N408=""),AND($E408&lt;&gt;"",$O408=""),AND($F408&lt;&gt;"",$P408=""),AND($G408&lt;&gt;"",$Q408=""),AND($H408&lt;&gt;"",$R408=""),AND($I408&lt;&gt;"",$S408=""),AND($J408&lt;&gt;"",$T408=""),AND($K408&lt;&gt;"",$U408=""),AND($L408&lt;&gt;"",$V408="")),"Признак указывает на пустую ячейку  ","")</f>
        <v/>
      </c>
      <c r="AG408" s="1" t="str">
        <f t="shared" si="39"/>
        <v xml:space="preserve">Вариантов ответов &lt; 2  </v>
      </c>
      <c r="AH408" s="1">
        <f>IF(AND(CONCATENATE(B408,C408,D408,E408,F408,G408,L408,M408,N408,O408,U408,V408)="",AC408=1),1,0)</f>
        <v>1</v>
      </c>
      <c r="AI408" s="1">
        <f t="shared" si="40"/>
        <v>0</v>
      </c>
      <c r="AT408" s="19"/>
      <c r="AU408" s="19"/>
    </row>
    <row r="409" spans="1:47" ht="76.5" x14ac:dyDescent="0.2">
      <c r="A409" s="11" t="str">
        <f t="shared" si="41"/>
        <v/>
      </c>
      <c r="B409" s="3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10" t="str">
        <f t="shared" si="36"/>
        <v xml:space="preserve">Нет ВОПРОСА  Нет признака правильного ответа  Вариантов ответов &lt; 2  </v>
      </c>
      <c r="X409" s="19"/>
      <c r="AC409" s="1">
        <f>IF(OR($B409="",AND($C409="",$D409="",$E409="",$F409="",$G409="",$H409="",$I409="",$J409="",$K409="",$L409=""),AND($C409&lt;&gt;"",$M409=""),AND($D409&lt;&gt;"",$N409=""),AND($E409&lt;&gt;"",$O409=""),AND($F409&lt;&gt;"",$P409=""),AND($G409&lt;&gt;"",$Q409=""),AND($H409&lt;&gt;"",$R409=""),AND($I409&lt;&gt;"",$S409=""),AND($J409&lt;&gt;"",$T409=""),AND($K409&lt;&gt;"",$U409=""),AND($L409&lt;&gt;"",$V409=""),COUNTA($M409:$V409)&lt;2),1,0)</f>
        <v>1</v>
      </c>
      <c r="AD409" s="1" t="str">
        <f t="shared" si="37"/>
        <v xml:space="preserve">Нет ВОПРОСА  </v>
      </c>
      <c r="AE409" s="1" t="str">
        <f t="shared" si="38"/>
        <v xml:space="preserve">Нет признака правильного ответа  </v>
      </c>
      <c r="AF409" s="1" t="str">
        <f>IF(OR(AND($C409&lt;&gt;"",$M409=""),AND($D409&lt;&gt;"",$N409=""),AND($E409&lt;&gt;"",$O409=""),AND($F409&lt;&gt;"",$P409=""),AND($G409&lt;&gt;"",$Q409=""),AND($H409&lt;&gt;"",$R409=""),AND($I409&lt;&gt;"",$S409=""),AND($J409&lt;&gt;"",$T409=""),AND($K409&lt;&gt;"",$U409=""),AND($L409&lt;&gt;"",$V409="")),"Признак указывает на пустую ячейку  ","")</f>
        <v/>
      </c>
      <c r="AG409" s="1" t="str">
        <f t="shared" si="39"/>
        <v xml:space="preserve">Вариантов ответов &lt; 2  </v>
      </c>
      <c r="AH409" s="1">
        <f>IF(AND(CONCATENATE(B409,C409,D409,E409,F409,G409,L409,M409,N409,O409,U409,V409)="",AC409=1),1,0)</f>
        <v>1</v>
      </c>
      <c r="AI409" s="1">
        <f t="shared" si="40"/>
        <v>0</v>
      </c>
      <c r="AT409" s="19"/>
      <c r="AU409" s="19"/>
    </row>
    <row r="410" spans="1:47" ht="76.5" x14ac:dyDescent="0.2">
      <c r="A410" s="11" t="str">
        <f t="shared" si="41"/>
        <v/>
      </c>
      <c r="B410" s="3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10" t="str">
        <f t="shared" si="36"/>
        <v xml:space="preserve">Нет ВОПРОСА  Нет признака правильного ответа  Вариантов ответов &lt; 2  </v>
      </c>
      <c r="X410" s="19"/>
      <c r="AC410" s="1">
        <f>IF(OR($B410="",AND($C410="",$D410="",$E410="",$F410="",$G410="",$H410="",$I410="",$J410="",$K410="",$L410=""),AND($C410&lt;&gt;"",$M410=""),AND($D410&lt;&gt;"",$N410=""),AND($E410&lt;&gt;"",$O410=""),AND($F410&lt;&gt;"",$P410=""),AND($G410&lt;&gt;"",$Q410=""),AND($H410&lt;&gt;"",$R410=""),AND($I410&lt;&gt;"",$S410=""),AND($J410&lt;&gt;"",$T410=""),AND($K410&lt;&gt;"",$U410=""),AND($L410&lt;&gt;"",$V410=""),COUNTA($M410:$V410)&lt;2),1,0)</f>
        <v>1</v>
      </c>
      <c r="AD410" s="1" t="str">
        <f t="shared" si="37"/>
        <v xml:space="preserve">Нет ВОПРОСА  </v>
      </c>
      <c r="AE410" s="1" t="str">
        <f t="shared" si="38"/>
        <v xml:space="preserve">Нет признака правильного ответа  </v>
      </c>
      <c r="AF410" s="1" t="str">
        <f>IF(OR(AND($C410&lt;&gt;"",$M410=""),AND($D410&lt;&gt;"",$N410=""),AND($E410&lt;&gt;"",$O410=""),AND($F410&lt;&gt;"",$P410=""),AND($G410&lt;&gt;"",$Q410=""),AND($H410&lt;&gt;"",$R410=""),AND($I410&lt;&gt;"",$S410=""),AND($J410&lt;&gt;"",$T410=""),AND($K410&lt;&gt;"",$U410=""),AND($L410&lt;&gt;"",$V410="")),"Признак указывает на пустую ячейку  ","")</f>
        <v/>
      </c>
      <c r="AG410" s="1" t="str">
        <f t="shared" si="39"/>
        <v xml:space="preserve">Вариантов ответов &lt; 2  </v>
      </c>
      <c r="AH410" s="1">
        <f>IF(AND(CONCATENATE(B410,C410,D410,E410,F410,G410,L410,M410,N410,O410,U410,V410)="",AC410=1),1,0)</f>
        <v>1</v>
      </c>
      <c r="AI410" s="1">
        <f t="shared" si="40"/>
        <v>0</v>
      </c>
      <c r="AT410" s="19"/>
      <c r="AU410" s="19"/>
    </row>
    <row r="411" spans="1:47" ht="76.5" x14ac:dyDescent="0.2">
      <c r="A411" s="11" t="str">
        <f t="shared" si="41"/>
        <v/>
      </c>
      <c r="B411" s="3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3"/>
      <c r="N411" s="3"/>
      <c r="O411" s="3"/>
      <c r="P411" s="3"/>
      <c r="Q411" s="3"/>
      <c r="R411" s="3"/>
      <c r="S411" s="3"/>
      <c r="T411" s="3"/>
      <c r="U411" s="4"/>
      <c r="V411" s="4"/>
      <c r="W411" s="10" t="str">
        <f t="shared" si="36"/>
        <v xml:space="preserve">Нет ВОПРОСА  Нет признака правильного ответа  Вариантов ответов &lt; 2  </v>
      </c>
      <c r="X411" s="19"/>
      <c r="AC411" s="1">
        <f>IF(OR($B411="",AND($C411="",$D411="",$E411="",$F411="",$G411="",$H411="",$I411="",$J411="",$K411="",$L411=""),AND($C411&lt;&gt;"",$M411=""),AND($D411&lt;&gt;"",$N411=""),AND($E411&lt;&gt;"",$O411=""),AND($F411&lt;&gt;"",$P411=""),AND($G411&lt;&gt;"",$Q411=""),AND($H411&lt;&gt;"",$R411=""),AND($I411&lt;&gt;"",$S411=""),AND($J411&lt;&gt;"",$T411=""),AND($K411&lt;&gt;"",$U411=""),AND($L411&lt;&gt;"",$V411=""),COUNTA($M411:$V411)&lt;2),1,0)</f>
        <v>1</v>
      </c>
      <c r="AD411" s="1" t="str">
        <f t="shared" si="37"/>
        <v xml:space="preserve">Нет ВОПРОСА  </v>
      </c>
      <c r="AE411" s="1" t="str">
        <f t="shared" si="38"/>
        <v xml:space="preserve">Нет признака правильного ответа  </v>
      </c>
      <c r="AF411" s="1" t="str">
        <f>IF(OR(AND($C411&lt;&gt;"",$M411=""),AND($D411&lt;&gt;"",$N411=""),AND($E411&lt;&gt;"",$O411=""),AND($F411&lt;&gt;"",$P411=""),AND($G411&lt;&gt;"",$Q411=""),AND($H411&lt;&gt;"",$R411=""),AND($I411&lt;&gt;"",$S411=""),AND($J411&lt;&gt;"",$T411=""),AND($K411&lt;&gt;"",$U411=""),AND($L411&lt;&gt;"",$V411="")),"Признак указывает на пустую ячейку  ","")</f>
        <v/>
      </c>
      <c r="AG411" s="1" t="str">
        <f t="shared" si="39"/>
        <v xml:space="preserve">Вариантов ответов &lt; 2  </v>
      </c>
      <c r="AH411" s="1">
        <f>IF(AND(CONCATENATE(B411,C411,D411,E411,F411,G411,L411,M411,N411,O411,U411,V411)="",AC411=1),1,0)</f>
        <v>1</v>
      </c>
      <c r="AI411" s="1">
        <f t="shared" si="40"/>
        <v>0</v>
      </c>
      <c r="AT411" s="19"/>
      <c r="AU411" s="19"/>
    </row>
    <row r="412" spans="1:47" ht="76.5" x14ac:dyDescent="0.2">
      <c r="A412" s="11" t="str">
        <f t="shared" si="41"/>
        <v/>
      </c>
      <c r="B412" s="3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3"/>
      <c r="N412" s="3"/>
      <c r="O412" s="3"/>
      <c r="P412" s="3"/>
      <c r="Q412" s="3"/>
      <c r="R412" s="3"/>
      <c r="S412" s="3"/>
      <c r="T412" s="3"/>
      <c r="U412" s="4"/>
      <c r="V412" s="4"/>
      <c r="W412" s="10" t="str">
        <f t="shared" ref="W412:W475" si="42">CONCATENATE(AD412,AE412,AF412,AG412)</f>
        <v xml:space="preserve">Нет ВОПРОСА  Нет признака правильного ответа  Вариантов ответов &lt; 2  </v>
      </c>
      <c r="X412" s="19"/>
      <c r="AC412" s="1">
        <f>IF(OR($B412="",AND($C412="",$D412="",$E412="",$F412="",$G412="",$H412="",$I412="",$J412="",$K412="",$L412=""),AND($C412&lt;&gt;"",$M412=""),AND($D412&lt;&gt;"",$N412=""),AND($E412&lt;&gt;"",$O412=""),AND($F412&lt;&gt;"",$P412=""),AND($G412&lt;&gt;"",$Q412=""),AND($H412&lt;&gt;"",$R412=""),AND($I412&lt;&gt;"",$S412=""),AND($J412&lt;&gt;"",$T412=""),AND($K412&lt;&gt;"",$U412=""),AND($L412&lt;&gt;"",$V412=""),COUNTA($M412:$V412)&lt;2),1,0)</f>
        <v>1</v>
      </c>
      <c r="AD412" s="1" t="str">
        <f t="shared" si="37"/>
        <v xml:space="preserve">Нет ВОПРОСА  </v>
      </c>
      <c r="AE412" s="1" t="str">
        <f t="shared" si="38"/>
        <v xml:space="preserve">Нет признака правильного ответа  </v>
      </c>
      <c r="AF412" s="1" t="str">
        <f>IF(OR(AND($C412&lt;&gt;"",$M412=""),AND($D412&lt;&gt;"",$N412=""),AND($E412&lt;&gt;"",$O412=""),AND($F412&lt;&gt;"",$P412=""),AND($G412&lt;&gt;"",$Q412=""),AND($H412&lt;&gt;"",$R412=""),AND($I412&lt;&gt;"",$S412=""),AND($J412&lt;&gt;"",$T412=""),AND($K412&lt;&gt;"",$U412=""),AND($L412&lt;&gt;"",$V412="")),"Признак указывает на пустую ячейку  ","")</f>
        <v/>
      </c>
      <c r="AG412" s="1" t="str">
        <f t="shared" si="39"/>
        <v xml:space="preserve">Вариантов ответов &lt; 2  </v>
      </c>
      <c r="AH412" s="1">
        <f>IF(AND(CONCATENATE(B412,C412,D412,E412,F412,G412,L412,M412,N412,O412,U412,V412)="",AC412=1),1,0)</f>
        <v>1</v>
      </c>
      <c r="AI412" s="1">
        <f t="shared" si="40"/>
        <v>0</v>
      </c>
      <c r="AT412" s="19"/>
      <c r="AU412" s="19"/>
    </row>
    <row r="413" spans="1:47" ht="76.5" x14ac:dyDescent="0.2">
      <c r="A413" s="11" t="str">
        <f t="shared" si="41"/>
        <v/>
      </c>
      <c r="B413" s="3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3"/>
      <c r="N413" s="3"/>
      <c r="O413" s="3"/>
      <c r="P413" s="3"/>
      <c r="Q413" s="3"/>
      <c r="R413" s="3"/>
      <c r="S413" s="3"/>
      <c r="T413" s="3"/>
      <c r="U413" s="4"/>
      <c r="V413" s="4"/>
      <c r="W413" s="10" t="str">
        <f t="shared" si="42"/>
        <v xml:space="preserve">Нет ВОПРОСА  Нет признака правильного ответа  Вариантов ответов &lt; 2  </v>
      </c>
      <c r="X413" s="19"/>
      <c r="AC413" s="1">
        <f>IF(OR($B413="",AND($C413="",$D413="",$E413="",$F413="",$G413="",$H413="",$I413="",$J413="",$K413="",$L413=""),AND($C413&lt;&gt;"",$M413=""),AND($D413&lt;&gt;"",$N413=""),AND($E413&lt;&gt;"",$O413=""),AND($F413&lt;&gt;"",$P413=""),AND($G413&lt;&gt;"",$Q413=""),AND($H413&lt;&gt;"",$R413=""),AND($I413&lt;&gt;"",$S413=""),AND($J413&lt;&gt;"",$T413=""),AND($K413&lt;&gt;"",$U413=""),AND($L413&lt;&gt;"",$V413=""),COUNTA($M413:$V413)&lt;2),1,0)</f>
        <v>1</v>
      </c>
      <c r="AD413" s="1" t="str">
        <f t="shared" si="37"/>
        <v xml:space="preserve">Нет ВОПРОСА  </v>
      </c>
      <c r="AE413" s="1" t="str">
        <f t="shared" si="38"/>
        <v xml:space="preserve">Нет признака правильного ответа  </v>
      </c>
      <c r="AF413" s="1" t="str">
        <f>IF(OR(AND($C413&lt;&gt;"",$M413=""),AND($D413&lt;&gt;"",$N413=""),AND($E413&lt;&gt;"",$O413=""),AND($F413&lt;&gt;"",$P413=""),AND($G413&lt;&gt;"",$Q413=""),AND($H413&lt;&gt;"",$R413=""),AND($I413&lt;&gt;"",$S413=""),AND($J413&lt;&gt;"",$T413=""),AND($K413&lt;&gt;"",$U413=""),AND($L413&lt;&gt;"",$V413="")),"Признак указывает на пустую ячейку  ","")</f>
        <v/>
      </c>
      <c r="AG413" s="1" t="str">
        <f t="shared" si="39"/>
        <v xml:space="preserve">Вариантов ответов &lt; 2  </v>
      </c>
      <c r="AH413" s="1">
        <f>IF(AND(CONCATENATE(B413,C413,D413,E413,F413,G413,L413,M413,N413,O413,U413,V413)="",AC413=1),1,0)</f>
        <v>1</v>
      </c>
      <c r="AI413" s="1">
        <f t="shared" si="40"/>
        <v>0</v>
      </c>
      <c r="AT413" s="19"/>
      <c r="AU413" s="19"/>
    </row>
    <row r="414" spans="1:47" ht="76.5" x14ac:dyDescent="0.2">
      <c r="A414" s="11" t="str">
        <f t="shared" si="41"/>
        <v/>
      </c>
      <c r="B414" s="3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6"/>
      <c r="N414" s="6"/>
      <c r="O414" s="6"/>
      <c r="P414" s="6"/>
      <c r="Q414" s="6"/>
      <c r="R414" s="6"/>
      <c r="S414" s="6"/>
      <c r="T414" s="6"/>
      <c r="U414" s="4"/>
      <c r="V414" s="4"/>
      <c r="W414" s="10" t="str">
        <f t="shared" si="42"/>
        <v xml:space="preserve">Нет ВОПРОСА  Нет признака правильного ответа  Вариантов ответов &lt; 2  </v>
      </c>
      <c r="X414" s="19"/>
      <c r="AC414" s="1">
        <f>IF(OR($B414="",AND($C414="",$D414="",$E414="",$F414="",$G414="",$H414="",$I414="",$J414="",$K414="",$L414=""),AND($C414&lt;&gt;"",$M414=""),AND($D414&lt;&gt;"",$N414=""),AND($E414&lt;&gt;"",$O414=""),AND($F414&lt;&gt;"",$P414=""),AND($G414&lt;&gt;"",$Q414=""),AND($H414&lt;&gt;"",$R414=""),AND($I414&lt;&gt;"",$S414=""),AND($J414&lt;&gt;"",$T414=""),AND($K414&lt;&gt;"",$U414=""),AND($L414&lt;&gt;"",$V414=""),COUNTA($M414:$V414)&lt;2),1,0)</f>
        <v>1</v>
      </c>
      <c r="AD414" s="1" t="str">
        <f t="shared" si="37"/>
        <v xml:space="preserve">Нет ВОПРОСА  </v>
      </c>
      <c r="AE414" s="1" t="str">
        <f t="shared" si="38"/>
        <v xml:space="preserve">Нет признака правильного ответа  </v>
      </c>
      <c r="AF414" s="1" t="str">
        <f>IF(OR(AND($C414&lt;&gt;"",$M414=""),AND($D414&lt;&gt;"",$N414=""),AND($E414&lt;&gt;"",$O414=""),AND($F414&lt;&gt;"",$P414=""),AND($G414&lt;&gt;"",$Q414=""),AND($H414&lt;&gt;"",$R414=""),AND($I414&lt;&gt;"",$S414=""),AND($J414&lt;&gt;"",$T414=""),AND($K414&lt;&gt;"",$U414=""),AND($L414&lt;&gt;"",$V414="")),"Признак указывает на пустую ячейку  ","")</f>
        <v/>
      </c>
      <c r="AG414" s="1" t="str">
        <f t="shared" si="39"/>
        <v xml:space="preserve">Вариантов ответов &lt; 2  </v>
      </c>
      <c r="AH414" s="1">
        <f>IF(AND(CONCATENATE(B414,C414,D414,E414,F414,G414,L414,M414,N414,O414,U414,V414)="",AC414=1),1,0)</f>
        <v>1</v>
      </c>
      <c r="AI414" s="1">
        <f t="shared" si="40"/>
        <v>0</v>
      </c>
      <c r="AT414" s="19"/>
      <c r="AU414" s="19"/>
    </row>
    <row r="415" spans="1:47" ht="76.5" x14ac:dyDescent="0.2">
      <c r="A415" s="11" t="str">
        <f t="shared" si="41"/>
        <v/>
      </c>
      <c r="B415" s="3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10" t="str">
        <f t="shared" si="42"/>
        <v xml:space="preserve">Нет ВОПРОСА  Нет признака правильного ответа  Вариантов ответов &lt; 2  </v>
      </c>
      <c r="X415" s="19"/>
      <c r="AC415" s="1">
        <f>IF(OR($B415="",AND($C415="",$D415="",$E415="",$F415="",$G415="",$H415="",$I415="",$J415="",$K415="",$L415=""),AND($C415&lt;&gt;"",$M415=""),AND($D415&lt;&gt;"",$N415=""),AND($E415&lt;&gt;"",$O415=""),AND($F415&lt;&gt;"",$P415=""),AND($G415&lt;&gt;"",$Q415=""),AND($H415&lt;&gt;"",$R415=""),AND($I415&lt;&gt;"",$S415=""),AND($J415&lt;&gt;"",$T415=""),AND($K415&lt;&gt;"",$U415=""),AND($L415&lt;&gt;"",$V415=""),COUNTA($M415:$V415)&lt;2),1,0)</f>
        <v>1</v>
      </c>
      <c r="AD415" s="1" t="str">
        <f t="shared" si="37"/>
        <v xml:space="preserve">Нет ВОПРОСА  </v>
      </c>
      <c r="AE415" s="1" t="str">
        <f t="shared" si="38"/>
        <v xml:space="preserve">Нет признака правильного ответа  </v>
      </c>
      <c r="AF415" s="1" t="str">
        <f>IF(OR(AND($C415&lt;&gt;"",$M415=""),AND($D415&lt;&gt;"",$N415=""),AND($E415&lt;&gt;"",$O415=""),AND($F415&lt;&gt;"",$P415=""),AND($G415&lt;&gt;"",$Q415=""),AND($H415&lt;&gt;"",$R415=""),AND($I415&lt;&gt;"",$S415=""),AND($J415&lt;&gt;"",$T415=""),AND($K415&lt;&gt;"",$U415=""),AND($L415&lt;&gt;"",$V415="")),"Признак указывает на пустую ячейку  ","")</f>
        <v/>
      </c>
      <c r="AG415" s="1" t="str">
        <f t="shared" si="39"/>
        <v xml:space="preserve">Вариантов ответов &lt; 2  </v>
      </c>
      <c r="AH415" s="1">
        <f>IF(AND(CONCATENATE(B415,C415,D415,E415,F415,G415,L415,M415,N415,O415,U415,V415)="",AC415=1),1,0)</f>
        <v>1</v>
      </c>
      <c r="AI415" s="1">
        <f t="shared" si="40"/>
        <v>0</v>
      </c>
      <c r="AT415" s="19"/>
      <c r="AU415" s="19"/>
    </row>
    <row r="416" spans="1:47" ht="76.5" x14ac:dyDescent="0.2">
      <c r="A416" s="11" t="str">
        <f t="shared" si="41"/>
        <v/>
      </c>
      <c r="B416" s="3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3"/>
      <c r="N416" s="3"/>
      <c r="O416" s="3"/>
      <c r="P416" s="4"/>
      <c r="Q416" s="4"/>
      <c r="R416" s="4"/>
      <c r="S416" s="4"/>
      <c r="T416" s="4"/>
      <c r="U416" s="7"/>
      <c r="V416" s="7"/>
      <c r="W416" s="10" t="str">
        <f t="shared" si="42"/>
        <v xml:space="preserve">Нет ВОПРОСА  Нет признака правильного ответа  Вариантов ответов &lt; 2  </v>
      </c>
      <c r="X416" s="19"/>
      <c r="AC416" s="1">
        <f>IF(OR($B416="",AND($C416="",$D416="",$E416="",$F416="",$G416="",$H416="",$I416="",$J416="",$K416="",$L416=""),AND($C416&lt;&gt;"",$M416=""),AND($D416&lt;&gt;"",$N416=""),AND($E416&lt;&gt;"",$O416=""),AND($F416&lt;&gt;"",$P416=""),AND($G416&lt;&gt;"",$Q416=""),AND($H416&lt;&gt;"",$R416=""),AND($I416&lt;&gt;"",$S416=""),AND($J416&lt;&gt;"",$T416=""),AND($K416&lt;&gt;"",$U416=""),AND($L416&lt;&gt;"",$V416=""),COUNTA($M416:$V416)&lt;2),1,0)</f>
        <v>1</v>
      </c>
      <c r="AD416" s="1" t="str">
        <f t="shared" si="37"/>
        <v xml:space="preserve">Нет ВОПРОСА  </v>
      </c>
      <c r="AE416" s="1" t="str">
        <f t="shared" si="38"/>
        <v xml:space="preserve">Нет признака правильного ответа  </v>
      </c>
      <c r="AF416" s="1" t="str">
        <f>IF(OR(AND($C416&lt;&gt;"",$M416=""),AND($D416&lt;&gt;"",$N416=""),AND($E416&lt;&gt;"",$O416=""),AND($F416&lt;&gt;"",$P416=""),AND($G416&lt;&gt;"",$Q416=""),AND($H416&lt;&gt;"",$R416=""),AND($I416&lt;&gt;"",$S416=""),AND($J416&lt;&gt;"",$T416=""),AND($K416&lt;&gt;"",$U416=""),AND($L416&lt;&gt;"",$V416="")),"Признак указывает на пустую ячейку  ","")</f>
        <v/>
      </c>
      <c r="AG416" s="1" t="str">
        <f t="shared" si="39"/>
        <v xml:space="preserve">Вариантов ответов &lt; 2  </v>
      </c>
      <c r="AH416" s="1">
        <f>IF(AND(CONCATENATE(B416,C416,D416,E416,F416,G416,L416,M416,N416,O416,U416,V416)="",AC416=1),1,0)</f>
        <v>1</v>
      </c>
      <c r="AI416" s="1">
        <f t="shared" si="40"/>
        <v>0</v>
      </c>
      <c r="AT416" s="19"/>
      <c r="AU416" s="19"/>
    </row>
    <row r="417" spans="1:47" ht="76.5" x14ac:dyDescent="0.2">
      <c r="A417" s="11" t="str">
        <f t="shared" si="41"/>
        <v/>
      </c>
      <c r="B417" s="3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3"/>
      <c r="N417" s="3"/>
      <c r="O417" s="3"/>
      <c r="P417" s="4"/>
      <c r="Q417" s="4"/>
      <c r="R417" s="4"/>
      <c r="S417" s="4"/>
      <c r="T417" s="4"/>
      <c r="U417" s="4"/>
      <c r="V417" s="4"/>
      <c r="W417" s="10" t="str">
        <f t="shared" si="42"/>
        <v xml:space="preserve">Нет ВОПРОСА  Нет признака правильного ответа  Вариантов ответов &lt; 2  </v>
      </c>
      <c r="X417" s="19"/>
      <c r="AC417" s="1">
        <f>IF(OR($B417="",AND($C417="",$D417="",$E417="",$F417="",$G417="",$H417="",$I417="",$J417="",$K417="",$L417=""),AND($C417&lt;&gt;"",$M417=""),AND($D417&lt;&gt;"",$N417=""),AND($E417&lt;&gt;"",$O417=""),AND($F417&lt;&gt;"",$P417=""),AND($G417&lt;&gt;"",$Q417=""),AND($H417&lt;&gt;"",$R417=""),AND($I417&lt;&gt;"",$S417=""),AND($J417&lt;&gt;"",$T417=""),AND($K417&lt;&gt;"",$U417=""),AND($L417&lt;&gt;"",$V417=""),COUNTA($M417:$V417)&lt;2),1,0)</f>
        <v>1</v>
      </c>
      <c r="AD417" s="1" t="str">
        <f t="shared" si="37"/>
        <v xml:space="preserve">Нет ВОПРОСА  </v>
      </c>
      <c r="AE417" s="1" t="str">
        <f t="shared" si="38"/>
        <v xml:space="preserve">Нет признака правильного ответа  </v>
      </c>
      <c r="AF417" s="1" t="str">
        <f>IF(OR(AND($C417&lt;&gt;"",$M417=""),AND($D417&lt;&gt;"",$N417=""),AND($E417&lt;&gt;"",$O417=""),AND($F417&lt;&gt;"",$P417=""),AND($G417&lt;&gt;"",$Q417=""),AND($H417&lt;&gt;"",$R417=""),AND($I417&lt;&gt;"",$S417=""),AND($J417&lt;&gt;"",$T417=""),AND($K417&lt;&gt;"",$U417=""),AND($L417&lt;&gt;"",$V417="")),"Признак указывает на пустую ячейку  ","")</f>
        <v/>
      </c>
      <c r="AG417" s="1" t="str">
        <f t="shared" si="39"/>
        <v xml:space="preserve">Вариантов ответов &lt; 2  </v>
      </c>
      <c r="AH417" s="1">
        <f>IF(AND(CONCATENATE(B417,C417,D417,E417,F417,G417,L417,M417,N417,O417,U417,V417)="",AC417=1),1,0)</f>
        <v>1</v>
      </c>
      <c r="AI417" s="1">
        <f t="shared" si="40"/>
        <v>0</v>
      </c>
      <c r="AT417" s="19"/>
      <c r="AU417" s="19"/>
    </row>
    <row r="418" spans="1:47" ht="76.5" x14ac:dyDescent="0.2">
      <c r="A418" s="11" t="str">
        <f t="shared" si="41"/>
        <v/>
      </c>
      <c r="B418" s="3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3"/>
      <c r="N418" s="3"/>
      <c r="O418" s="3"/>
      <c r="P418" s="4"/>
      <c r="Q418" s="4"/>
      <c r="R418" s="4"/>
      <c r="S418" s="4"/>
      <c r="T418" s="4"/>
      <c r="U418" s="4"/>
      <c r="V418" s="4"/>
      <c r="W418" s="10" t="str">
        <f t="shared" si="42"/>
        <v xml:space="preserve">Нет ВОПРОСА  Нет признака правильного ответа  Вариантов ответов &lt; 2  </v>
      </c>
      <c r="X418" s="19"/>
      <c r="AC418" s="1">
        <f>IF(OR($B418="",AND($C418="",$D418="",$E418="",$F418="",$G418="",$H418="",$I418="",$J418="",$K418="",$L418=""),AND($C418&lt;&gt;"",$M418=""),AND($D418&lt;&gt;"",$N418=""),AND($E418&lt;&gt;"",$O418=""),AND($F418&lt;&gt;"",$P418=""),AND($G418&lt;&gt;"",$Q418=""),AND($H418&lt;&gt;"",$R418=""),AND($I418&lt;&gt;"",$S418=""),AND($J418&lt;&gt;"",$T418=""),AND($K418&lt;&gt;"",$U418=""),AND($L418&lt;&gt;"",$V418=""),COUNTA($M418:$V418)&lt;2),1,0)</f>
        <v>1</v>
      </c>
      <c r="AD418" s="1" t="str">
        <f t="shared" si="37"/>
        <v xml:space="preserve">Нет ВОПРОСА  </v>
      </c>
      <c r="AE418" s="1" t="str">
        <f t="shared" si="38"/>
        <v xml:space="preserve">Нет признака правильного ответа  </v>
      </c>
      <c r="AF418" s="1" t="str">
        <f>IF(OR(AND($C418&lt;&gt;"",$M418=""),AND($D418&lt;&gt;"",$N418=""),AND($E418&lt;&gt;"",$O418=""),AND($F418&lt;&gt;"",$P418=""),AND($G418&lt;&gt;"",$Q418=""),AND($H418&lt;&gt;"",$R418=""),AND($I418&lt;&gt;"",$S418=""),AND($J418&lt;&gt;"",$T418=""),AND($K418&lt;&gt;"",$U418=""),AND($L418&lt;&gt;"",$V418="")),"Признак указывает на пустую ячейку  ","")</f>
        <v/>
      </c>
      <c r="AG418" s="1" t="str">
        <f t="shared" si="39"/>
        <v xml:space="preserve">Вариантов ответов &lt; 2  </v>
      </c>
      <c r="AH418" s="1">
        <f>IF(AND(CONCATENATE(B418,C418,D418,E418,F418,G418,L418,M418,N418,O418,U418,V418)="",AC418=1),1,0)</f>
        <v>1</v>
      </c>
      <c r="AI418" s="1">
        <f t="shared" si="40"/>
        <v>0</v>
      </c>
      <c r="AT418" s="19"/>
      <c r="AU418" s="19"/>
    </row>
    <row r="419" spans="1:47" ht="76.5" x14ac:dyDescent="0.2">
      <c r="A419" s="11" t="str">
        <f t="shared" si="41"/>
        <v/>
      </c>
      <c r="B419" s="3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3"/>
      <c r="N419" s="3"/>
      <c r="O419" s="3"/>
      <c r="P419" s="4"/>
      <c r="Q419" s="4"/>
      <c r="R419" s="4"/>
      <c r="S419" s="4"/>
      <c r="T419" s="4"/>
      <c r="U419" s="4"/>
      <c r="V419" s="4"/>
      <c r="W419" s="10" t="str">
        <f t="shared" si="42"/>
        <v xml:space="preserve">Нет ВОПРОСА  Нет признака правильного ответа  Вариантов ответов &lt; 2  </v>
      </c>
      <c r="X419" s="19"/>
      <c r="AC419" s="1">
        <f>IF(OR($B419="",AND($C419="",$D419="",$E419="",$F419="",$G419="",$H419="",$I419="",$J419="",$K419="",$L419=""),AND($C419&lt;&gt;"",$M419=""),AND($D419&lt;&gt;"",$N419=""),AND($E419&lt;&gt;"",$O419=""),AND($F419&lt;&gt;"",$P419=""),AND($G419&lt;&gt;"",$Q419=""),AND($H419&lt;&gt;"",$R419=""),AND($I419&lt;&gt;"",$S419=""),AND($J419&lt;&gt;"",$T419=""),AND($K419&lt;&gt;"",$U419=""),AND($L419&lt;&gt;"",$V419=""),COUNTA($M419:$V419)&lt;2),1,0)</f>
        <v>1</v>
      </c>
      <c r="AD419" s="1" t="str">
        <f t="shared" si="37"/>
        <v xml:space="preserve">Нет ВОПРОСА  </v>
      </c>
      <c r="AE419" s="1" t="str">
        <f t="shared" si="38"/>
        <v xml:space="preserve">Нет признака правильного ответа  </v>
      </c>
      <c r="AF419" s="1" t="str">
        <f>IF(OR(AND($C419&lt;&gt;"",$M419=""),AND($D419&lt;&gt;"",$N419=""),AND($E419&lt;&gt;"",$O419=""),AND($F419&lt;&gt;"",$P419=""),AND($G419&lt;&gt;"",$Q419=""),AND($H419&lt;&gt;"",$R419=""),AND($I419&lt;&gt;"",$S419=""),AND($J419&lt;&gt;"",$T419=""),AND($K419&lt;&gt;"",$U419=""),AND($L419&lt;&gt;"",$V419="")),"Признак указывает на пустую ячейку  ","")</f>
        <v/>
      </c>
      <c r="AG419" s="1" t="str">
        <f t="shared" si="39"/>
        <v xml:space="preserve">Вариантов ответов &lt; 2  </v>
      </c>
      <c r="AH419" s="1">
        <f>IF(AND(CONCATENATE(B419,C419,D419,E419,F419,G419,L419,M419,N419,O419,U419,V419)="",AC419=1),1,0)</f>
        <v>1</v>
      </c>
      <c r="AI419" s="1">
        <f t="shared" si="40"/>
        <v>0</v>
      </c>
      <c r="AT419" s="19"/>
      <c r="AU419" s="19"/>
    </row>
    <row r="420" spans="1:47" ht="76.5" x14ac:dyDescent="0.2">
      <c r="A420" s="11" t="str">
        <f t="shared" si="41"/>
        <v/>
      </c>
      <c r="B420" s="3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3"/>
      <c r="N420" s="3"/>
      <c r="O420" s="3"/>
      <c r="P420" s="3"/>
      <c r="Q420" s="3"/>
      <c r="R420" s="3"/>
      <c r="S420" s="3"/>
      <c r="T420" s="3"/>
      <c r="U420" s="4"/>
      <c r="V420" s="4"/>
      <c r="W420" s="10" t="str">
        <f t="shared" si="42"/>
        <v xml:space="preserve">Нет ВОПРОСА  Нет признака правильного ответа  Вариантов ответов &lt; 2  </v>
      </c>
      <c r="X420" s="19"/>
      <c r="AC420" s="1">
        <f>IF(OR($B420="",AND($C420="",$D420="",$E420="",$F420="",$G420="",$H420="",$I420="",$J420="",$K420="",$L420=""),AND($C420&lt;&gt;"",$M420=""),AND($D420&lt;&gt;"",$N420=""),AND($E420&lt;&gt;"",$O420=""),AND($F420&lt;&gt;"",$P420=""),AND($G420&lt;&gt;"",$Q420=""),AND($H420&lt;&gt;"",$R420=""),AND($I420&lt;&gt;"",$S420=""),AND($J420&lt;&gt;"",$T420=""),AND($K420&lt;&gt;"",$U420=""),AND($L420&lt;&gt;"",$V420=""),COUNTA($M420:$V420)&lt;2),1,0)</f>
        <v>1</v>
      </c>
      <c r="AD420" s="1" t="str">
        <f t="shared" si="37"/>
        <v xml:space="preserve">Нет ВОПРОСА  </v>
      </c>
      <c r="AE420" s="1" t="str">
        <f t="shared" si="38"/>
        <v xml:space="preserve">Нет признака правильного ответа  </v>
      </c>
      <c r="AF420" s="1" t="str">
        <f>IF(OR(AND($C420&lt;&gt;"",$M420=""),AND($D420&lt;&gt;"",$N420=""),AND($E420&lt;&gt;"",$O420=""),AND($F420&lt;&gt;"",$P420=""),AND($G420&lt;&gt;"",$Q420=""),AND($H420&lt;&gt;"",$R420=""),AND($I420&lt;&gt;"",$S420=""),AND($J420&lt;&gt;"",$T420=""),AND($K420&lt;&gt;"",$U420=""),AND($L420&lt;&gt;"",$V420="")),"Признак указывает на пустую ячейку  ","")</f>
        <v/>
      </c>
      <c r="AG420" s="1" t="str">
        <f t="shared" si="39"/>
        <v xml:space="preserve">Вариантов ответов &lt; 2  </v>
      </c>
      <c r="AH420" s="1">
        <f>IF(AND(CONCATENATE(B420,C420,D420,E420,F420,G420,L420,M420,N420,O420,U420,V420)="",AC420=1),1,0)</f>
        <v>1</v>
      </c>
      <c r="AI420" s="1">
        <f t="shared" si="40"/>
        <v>0</v>
      </c>
      <c r="AT420" s="19"/>
      <c r="AU420" s="19"/>
    </row>
    <row r="421" spans="1:47" ht="76.5" x14ac:dyDescent="0.2">
      <c r="A421" s="11" t="str">
        <f t="shared" si="41"/>
        <v/>
      </c>
      <c r="B421" s="3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3"/>
      <c r="N421" s="3"/>
      <c r="O421" s="3"/>
      <c r="P421" s="4"/>
      <c r="Q421" s="4"/>
      <c r="R421" s="4"/>
      <c r="S421" s="4"/>
      <c r="T421" s="4"/>
      <c r="U421" s="4"/>
      <c r="V421" s="4"/>
      <c r="W421" s="10" t="str">
        <f t="shared" si="42"/>
        <v xml:space="preserve">Нет ВОПРОСА  Нет признака правильного ответа  Вариантов ответов &lt; 2  </v>
      </c>
      <c r="X421" s="19"/>
      <c r="AC421" s="1">
        <f>IF(OR($B421="",AND($C421="",$D421="",$E421="",$F421="",$G421="",$H421="",$I421="",$J421="",$K421="",$L421=""),AND($C421&lt;&gt;"",$M421=""),AND($D421&lt;&gt;"",$N421=""),AND($E421&lt;&gt;"",$O421=""),AND($F421&lt;&gt;"",$P421=""),AND($G421&lt;&gt;"",$Q421=""),AND($H421&lt;&gt;"",$R421=""),AND($I421&lt;&gt;"",$S421=""),AND($J421&lt;&gt;"",$T421=""),AND($K421&lt;&gt;"",$U421=""),AND($L421&lt;&gt;"",$V421=""),COUNTA($M421:$V421)&lt;2),1,0)</f>
        <v>1</v>
      </c>
      <c r="AD421" s="1" t="str">
        <f t="shared" si="37"/>
        <v xml:space="preserve">Нет ВОПРОСА  </v>
      </c>
      <c r="AE421" s="1" t="str">
        <f t="shared" si="38"/>
        <v xml:space="preserve">Нет признака правильного ответа  </v>
      </c>
      <c r="AF421" s="1" t="str">
        <f>IF(OR(AND($C421&lt;&gt;"",$M421=""),AND($D421&lt;&gt;"",$N421=""),AND($E421&lt;&gt;"",$O421=""),AND($F421&lt;&gt;"",$P421=""),AND($G421&lt;&gt;"",$Q421=""),AND($H421&lt;&gt;"",$R421=""),AND($I421&lt;&gt;"",$S421=""),AND($J421&lt;&gt;"",$T421=""),AND($K421&lt;&gt;"",$U421=""),AND($L421&lt;&gt;"",$V421="")),"Признак указывает на пустую ячейку  ","")</f>
        <v/>
      </c>
      <c r="AG421" s="1" t="str">
        <f t="shared" si="39"/>
        <v xml:space="preserve">Вариантов ответов &lt; 2  </v>
      </c>
      <c r="AH421" s="1">
        <f>IF(AND(CONCATENATE(B421,C421,D421,E421,F421,G421,L421,M421,N421,O421,U421,V421)="",AC421=1),1,0)</f>
        <v>1</v>
      </c>
      <c r="AI421" s="1">
        <f t="shared" si="40"/>
        <v>0</v>
      </c>
      <c r="AT421" s="19"/>
      <c r="AU421" s="19"/>
    </row>
    <row r="422" spans="1:47" ht="76.5" x14ac:dyDescent="0.2">
      <c r="A422" s="11" t="str">
        <f t="shared" si="41"/>
        <v/>
      </c>
      <c r="B422" s="3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3"/>
      <c r="N422" s="3"/>
      <c r="O422" s="3"/>
      <c r="P422" s="4"/>
      <c r="Q422" s="4"/>
      <c r="R422" s="4"/>
      <c r="S422" s="4"/>
      <c r="T422" s="4"/>
      <c r="U422" s="4"/>
      <c r="V422" s="4"/>
      <c r="W422" s="10" t="str">
        <f t="shared" si="42"/>
        <v xml:space="preserve">Нет ВОПРОСА  Нет признака правильного ответа  Вариантов ответов &lt; 2  </v>
      </c>
      <c r="X422" s="19"/>
      <c r="AC422" s="1">
        <f>IF(OR($B422="",AND($C422="",$D422="",$E422="",$F422="",$G422="",$H422="",$I422="",$J422="",$K422="",$L422=""),AND($C422&lt;&gt;"",$M422=""),AND($D422&lt;&gt;"",$N422=""),AND($E422&lt;&gt;"",$O422=""),AND($F422&lt;&gt;"",$P422=""),AND($G422&lt;&gt;"",$Q422=""),AND($H422&lt;&gt;"",$R422=""),AND($I422&lt;&gt;"",$S422=""),AND($J422&lt;&gt;"",$T422=""),AND($K422&lt;&gt;"",$U422=""),AND($L422&lt;&gt;"",$V422=""),COUNTA($M422:$V422)&lt;2),1,0)</f>
        <v>1</v>
      </c>
      <c r="AD422" s="1" t="str">
        <f t="shared" si="37"/>
        <v xml:space="preserve">Нет ВОПРОСА  </v>
      </c>
      <c r="AE422" s="1" t="str">
        <f t="shared" si="38"/>
        <v xml:space="preserve">Нет признака правильного ответа  </v>
      </c>
      <c r="AF422" s="1" t="str">
        <f>IF(OR(AND($C422&lt;&gt;"",$M422=""),AND($D422&lt;&gt;"",$N422=""),AND($E422&lt;&gt;"",$O422=""),AND($F422&lt;&gt;"",$P422=""),AND($G422&lt;&gt;"",$Q422=""),AND($H422&lt;&gt;"",$R422=""),AND($I422&lt;&gt;"",$S422=""),AND($J422&lt;&gt;"",$T422=""),AND($K422&lt;&gt;"",$U422=""),AND($L422&lt;&gt;"",$V422="")),"Признак указывает на пустую ячейку  ","")</f>
        <v/>
      </c>
      <c r="AG422" s="1" t="str">
        <f t="shared" si="39"/>
        <v xml:space="preserve">Вариантов ответов &lt; 2  </v>
      </c>
      <c r="AH422" s="1">
        <f>IF(AND(CONCATENATE(B422,C422,D422,E422,F422,G422,L422,M422,N422,O422,U422,V422)="",AC422=1),1,0)</f>
        <v>1</v>
      </c>
      <c r="AI422" s="1">
        <f t="shared" si="40"/>
        <v>0</v>
      </c>
      <c r="AT422" s="19"/>
      <c r="AU422" s="19"/>
    </row>
    <row r="423" spans="1:47" ht="76.5" x14ac:dyDescent="0.2">
      <c r="A423" s="11" t="str">
        <f t="shared" si="41"/>
        <v/>
      </c>
      <c r="B423" s="3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3"/>
      <c r="N423" s="3"/>
      <c r="O423" s="3"/>
      <c r="P423" s="4"/>
      <c r="Q423" s="4"/>
      <c r="R423" s="4"/>
      <c r="S423" s="4"/>
      <c r="T423" s="4"/>
      <c r="U423" s="4"/>
      <c r="V423" s="4"/>
      <c r="W423" s="10" t="str">
        <f t="shared" si="42"/>
        <v xml:space="preserve">Нет ВОПРОСА  Нет признака правильного ответа  Вариантов ответов &lt; 2  </v>
      </c>
      <c r="X423" s="19"/>
      <c r="AC423" s="1">
        <f>IF(OR($B423="",AND($C423="",$D423="",$E423="",$F423="",$G423="",$H423="",$I423="",$J423="",$K423="",$L423=""),AND($C423&lt;&gt;"",$M423=""),AND($D423&lt;&gt;"",$N423=""),AND($E423&lt;&gt;"",$O423=""),AND($F423&lt;&gt;"",$P423=""),AND($G423&lt;&gt;"",$Q423=""),AND($H423&lt;&gt;"",$R423=""),AND($I423&lt;&gt;"",$S423=""),AND($J423&lt;&gt;"",$T423=""),AND($K423&lt;&gt;"",$U423=""),AND($L423&lt;&gt;"",$V423=""),COUNTA($M423:$V423)&lt;2),1,0)</f>
        <v>1</v>
      </c>
      <c r="AD423" s="1" t="str">
        <f t="shared" si="37"/>
        <v xml:space="preserve">Нет ВОПРОСА  </v>
      </c>
      <c r="AE423" s="1" t="str">
        <f t="shared" si="38"/>
        <v xml:space="preserve">Нет признака правильного ответа  </v>
      </c>
      <c r="AF423" s="1" t="str">
        <f>IF(OR(AND($C423&lt;&gt;"",$M423=""),AND($D423&lt;&gt;"",$N423=""),AND($E423&lt;&gt;"",$O423=""),AND($F423&lt;&gt;"",$P423=""),AND($G423&lt;&gt;"",$Q423=""),AND($H423&lt;&gt;"",$R423=""),AND($I423&lt;&gt;"",$S423=""),AND($J423&lt;&gt;"",$T423=""),AND($K423&lt;&gt;"",$U423=""),AND($L423&lt;&gt;"",$V423="")),"Признак указывает на пустую ячейку  ","")</f>
        <v/>
      </c>
      <c r="AG423" s="1" t="str">
        <f t="shared" si="39"/>
        <v xml:space="preserve">Вариантов ответов &lt; 2  </v>
      </c>
      <c r="AH423" s="1">
        <f>IF(AND(CONCATENATE(B423,C423,D423,E423,F423,G423,L423,M423,N423,O423,U423,V423)="",AC423=1),1,0)</f>
        <v>1</v>
      </c>
      <c r="AI423" s="1">
        <f t="shared" si="40"/>
        <v>0</v>
      </c>
      <c r="AT423" s="19"/>
      <c r="AU423" s="19"/>
    </row>
    <row r="424" spans="1:47" ht="76.5" x14ac:dyDescent="0.2">
      <c r="A424" s="11" t="str">
        <f t="shared" si="41"/>
        <v/>
      </c>
      <c r="B424" s="3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3"/>
      <c r="N424" s="3"/>
      <c r="O424" s="3"/>
      <c r="P424" s="4"/>
      <c r="Q424" s="4"/>
      <c r="R424" s="4"/>
      <c r="S424" s="4"/>
      <c r="T424" s="4"/>
      <c r="U424" s="4"/>
      <c r="V424" s="4"/>
      <c r="W424" s="10" t="str">
        <f t="shared" si="42"/>
        <v xml:space="preserve">Нет ВОПРОСА  Нет признака правильного ответа  Вариантов ответов &lt; 2  </v>
      </c>
      <c r="X424" s="19"/>
      <c r="AC424" s="1">
        <f>IF(OR($B424="",AND($C424="",$D424="",$E424="",$F424="",$G424="",$H424="",$I424="",$J424="",$K424="",$L424=""),AND($C424&lt;&gt;"",$M424=""),AND($D424&lt;&gt;"",$N424=""),AND($E424&lt;&gt;"",$O424=""),AND($F424&lt;&gt;"",$P424=""),AND($G424&lt;&gt;"",$Q424=""),AND($H424&lt;&gt;"",$R424=""),AND($I424&lt;&gt;"",$S424=""),AND($J424&lt;&gt;"",$T424=""),AND($K424&lt;&gt;"",$U424=""),AND($L424&lt;&gt;"",$V424=""),COUNTA($M424:$V424)&lt;2),1,0)</f>
        <v>1</v>
      </c>
      <c r="AD424" s="1" t="str">
        <f t="shared" si="37"/>
        <v xml:space="preserve">Нет ВОПРОСА  </v>
      </c>
      <c r="AE424" s="1" t="str">
        <f t="shared" si="38"/>
        <v xml:space="preserve">Нет признака правильного ответа  </v>
      </c>
      <c r="AF424" s="1" t="str">
        <f>IF(OR(AND($C424&lt;&gt;"",$M424=""),AND($D424&lt;&gt;"",$N424=""),AND($E424&lt;&gt;"",$O424=""),AND($F424&lt;&gt;"",$P424=""),AND($G424&lt;&gt;"",$Q424=""),AND($H424&lt;&gt;"",$R424=""),AND($I424&lt;&gt;"",$S424=""),AND($J424&lt;&gt;"",$T424=""),AND($K424&lt;&gt;"",$U424=""),AND($L424&lt;&gt;"",$V424="")),"Признак указывает на пустую ячейку  ","")</f>
        <v/>
      </c>
      <c r="AG424" s="1" t="str">
        <f t="shared" si="39"/>
        <v xml:space="preserve">Вариантов ответов &lt; 2  </v>
      </c>
      <c r="AH424" s="1">
        <f>IF(AND(CONCATENATE(B424,C424,D424,E424,F424,G424,L424,M424,N424,O424,U424,V424)="",AC424=1),1,0)</f>
        <v>1</v>
      </c>
      <c r="AI424" s="1">
        <f t="shared" si="40"/>
        <v>0</v>
      </c>
      <c r="AT424" s="19"/>
      <c r="AU424" s="19"/>
    </row>
    <row r="425" spans="1:47" ht="76.5" x14ac:dyDescent="0.2">
      <c r="A425" s="11" t="str">
        <f t="shared" si="41"/>
        <v/>
      </c>
      <c r="B425" s="3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3"/>
      <c r="N425" s="3"/>
      <c r="O425" s="3"/>
      <c r="P425" s="3"/>
      <c r="Q425" s="3"/>
      <c r="R425" s="3"/>
      <c r="S425" s="3"/>
      <c r="T425" s="3"/>
      <c r="U425" s="4"/>
      <c r="V425" s="4"/>
      <c r="W425" s="10" t="str">
        <f t="shared" si="42"/>
        <v xml:space="preserve">Нет ВОПРОСА  Нет признака правильного ответа  Вариантов ответов &lt; 2  </v>
      </c>
      <c r="X425" s="19"/>
      <c r="AC425" s="1">
        <f>IF(OR($B425="",AND($C425="",$D425="",$E425="",$F425="",$G425="",$H425="",$I425="",$J425="",$K425="",$L425=""),AND($C425&lt;&gt;"",$M425=""),AND($D425&lt;&gt;"",$N425=""),AND($E425&lt;&gt;"",$O425=""),AND($F425&lt;&gt;"",$P425=""),AND($G425&lt;&gt;"",$Q425=""),AND($H425&lt;&gt;"",$R425=""),AND($I425&lt;&gt;"",$S425=""),AND($J425&lt;&gt;"",$T425=""),AND($K425&lt;&gt;"",$U425=""),AND($L425&lt;&gt;"",$V425=""),COUNTA($M425:$V425)&lt;2),1,0)</f>
        <v>1</v>
      </c>
      <c r="AD425" s="1" t="str">
        <f t="shared" si="37"/>
        <v xml:space="preserve">Нет ВОПРОСА  </v>
      </c>
      <c r="AE425" s="1" t="str">
        <f t="shared" si="38"/>
        <v xml:space="preserve">Нет признака правильного ответа  </v>
      </c>
      <c r="AF425" s="1" t="str">
        <f>IF(OR(AND($C425&lt;&gt;"",$M425=""),AND($D425&lt;&gt;"",$N425=""),AND($E425&lt;&gt;"",$O425=""),AND($F425&lt;&gt;"",$P425=""),AND($G425&lt;&gt;"",$Q425=""),AND($H425&lt;&gt;"",$R425=""),AND($I425&lt;&gt;"",$S425=""),AND($J425&lt;&gt;"",$T425=""),AND($K425&lt;&gt;"",$U425=""),AND($L425&lt;&gt;"",$V425="")),"Признак указывает на пустую ячейку  ","")</f>
        <v/>
      </c>
      <c r="AG425" s="1" t="str">
        <f t="shared" si="39"/>
        <v xml:space="preserve">Вариантов ответов &lt; 2  </v>
      </c>
      <c r="AH425" s="1">
        <f>IF(AND(CONCATENATE(B425,C425,D425,E425,F425,G425,L425,M425,N425,O425,U425,V425)="",AC425=1),1,0)</f>
        <v>1</v>
      </c>
      <c r="AI425" s="1">
        <f t="shared" si="40"/>
        <v>0</v>
      </c>
      <c r="AT425" s="19"/>
      <c r="AU425" s="19"/>
    </row>
    <row r="426" spans="1:47" ht="76.5" x14ac:dyDescent="0.2">
      <c r="A426" s="11" t="str">
        <f t="shared" si="41"/>
        <v/>
      </c>
      <c r="B426" s="3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3"/>
      <c r="N426" s="3"/>
      <c r="O426" s="3"/>
      <c r="P426" s="4"/>
      <c r="Q426" s="4"/>
      <c r="R426" s="4"/>
      <c r="S426" s="4"/>
      <c r="T426" s="4"/>
      <c r="U426" s="4"/>
      <c r="V426" s="4"/>
      <c r="W426" s="10" t="str">
        <f t="shared" si="42"/>
        <v xml:space="preserve">Нет ВОПРОСА  Нет признака правильного ответа  Вариантов ответов &lt; 2  </v>
      </c>
      <c r="X426" s="19"/>
      <c r="AC426" s="1">
        <f>IF(OR($B426="",AND($C426="",$D426="",$E426="",$F426="",$G426="",$H426="",$I426="",$J426="",$K426="",$L426=""),AND($C426&lt;&gt;"",$M426=""),AND($D426&lt;&gt;"",$N426=""),AND($E426&lt;&gt;"",$O426=""),AND($F426&lt;&gt;"",$P426=""),AND($G426&lt;&gt;"",$Q426=""),AND($H426&lt;&gt;"",$R426=""),AND($I426&lt;&gt;"",$S426=""),AND($J426&lt;&gt;"",$T426=""),AND($K426&lt;&gt;"",$U426=""),AND($L426&lt;&gt;"",$V426=""),COUNTA($M426:$V426)&lt;2),1,0)</f>
        <v>1</v>
      </c>
      <c r="AD426" s="1" t="str">
        <f t="shared" si="37"/>
        <v xml:space="preserve">Нет ВОПРОСА  </v>
      </c>
      <c r="AE426" s="1" t="str">
        <f t="shared" si="38"/>
        <v xml:space="preserve">Нет признака правильного ответа  </v>
      </c>
      <c r="AF426" s="1" t="str">
        <f>IF(OR(AND($C426&lt;&gt;"",$M426=""),AND($D426&lt;&gt;"",$N426=""),AND($E426&lt;&gt;"",$O426=""),AND($F426&lt;&gt;"",$P426=""),AND($G426&lt;&gt;"",$Q426=""),AND($H426&lt;&gt;"",$R426=""),AND($I426&lt;&gt;"",$S426=""),AND($J426&lt;&gt;"",$T426=""),AND($K426&lt;&gt;"",$U426=""),AND($L426&lt;&gt;"",$V426="")),"Признак указывает на пустую ячейку  ","")</f>
        <v/>
      </c>
      <c r="AG426" s="1" t="str">
        <f t="shared" si="39"/>
        <v xml:space="preserve">Вариантов ответов &lt; 2  </v>
      </c>
      <c r="AH426" s="1">
        <f>IF(AND(CONCATENATE(B426,C426,D426,E426,F426,G426,L426,M426,N426,O426,U426,V426)="",AC426=1),1,0)</f>
        <v>1</v>
      </c>
      <c r="AI426" s="1">
        <f t="shared" si="40"/>
        <v>0</v>
      </c>
      <c r="AT426" s="19"/>
      <c r="AU426" s="19"/>
    </row>
    <row r="427" spans="1:47" ht="76.5" x14ac:dyDescent="0.2">
      <c r="A427" s="11" t="str">
        <f t="shared" si="41"/>
        <v/>
      </c>
      <c r="B427" s="3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3"/>
      <c r="N427" s="3"/>
      <c r="O427" s="3"/>
      <c r="P427" s="4"/>
      <c r="Q427" s="4"/>
      <c r="R427" s="4"/>
      <c r="S427" s="4"/>
      <c r="T427" s="4"/>
      <c r="U427" s="4"/>
      <c r="V427" s="4"/>
      <c r="W427" s="10" t="str">
        <f t="shared" si="42"/>
        <v xml:space="preserve">Нет ВОПРОСА  Нет признака правильного ответа  Вариантов ответов &lt; 2  </v>
      </c>
      <c r="X427" s="19"/>
      <c r="AC427" s="1">
        <f>IF(OR($B427="",AND($C427="",$D427="",$E427="",$F427="",$G427="",$H427="",$I427="",$J427="",$K427="",$L427=""),AND($C427&lt;&gt;"",$M427=""),AND($D427&lt;&gt;"",$N427=""),AND($E427&lt;&gt;"",$O427=""),AND($F427&lt;&gt;"",$P427=""),AND($G427&lt;&gt;"",$Q427=""),AND($H427&lt;&gt;"",$R427=""),AND($I427&lt;&gt;"",$S427=""),AND($J427&lt;&gt;"",$T427=""),AND($K427&lt;&gt;"",$U427=""),AND($L427&lt;&gt;"",$V427=""),COUNTA($M427:$V427)&lt;2),1,0)</f>
        <v>1</v>
      </c>
      <c r="AD427" s="1" t="str">
        <f t="shared" si="37"/>
        <v xml:space="preserve">Нет ВОПРОСА  </v>
      </c>
      <c r="AE427" s="1" t="str">
        <f t="shared" si="38"/>
        <v xml:space="preserve">Нет признака правильного ответа  </v>
      </c>
      <c r="AF427" s="1" t="str">
        <f>IF(OR(AND($C427&lt;&gt;"",$M427=""),AND($D427&lt;&gt;"",$N427=""),AND($E427&lt;&gt;"",$O427=""),AND($F427&lt;&gt;"",$P427=""),AND($G427&lt;&gt;"",$Q427=""),AND($H427&lt;&gt;"",$R427=""),AND($I427&lt;&gt;"",$S427=""),AND($J427&lt;&gt;"",$T427=""),AND($K427&lt;&gt;"",$U427=""),AND($L427&lt;&gt;"",$V427="")),"Признак указывает на пустую ячейку  ","")</f>
        <v/>
      </c>
      <c r="AG427" s="1" t="str">
        <f t="shared" si="39"/>
        <v xml:space="preserve">Вариантов ответов &lt; 2  </v>
      </c>
      <c r="AH427" s="1">
        <f>IF(AND(CONCATENATE(B427,C427,D427,E427,F427,G427,L427,M427,N427,O427,U427,V427)="",AC427=1),1,0)</f>
        <v>1</v>
      </c>
      <c r="AI427" s="1">
        <f t="shared" si="40"/>
        <v>0</v>
      </c>
      <c r="AT427" s="19"/>
      <c r="AU427" s="19"/>
    </row>
    <row r="428" spans="1:47" ht="76.5" x14ac:dyDescent="0.2">
      <c r="A428" s="11" t="str">
        <f t="shared" si="41"/>
        <v/>
      </c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4"/>
      <c r="V428" s="4"/>
      <c r="W428" s="10" t="str">
        <f t="shared" si="42"/>
        <v xml:space="preserve">Нет ВОПРОСА  Нет признака правильного ответа  Вариантов ответов &lt; 2  </v>
      </c>
      <c r="X428" s="19"/>
      <c r="AC428" s="1">
        <f>IF(OR($B428="",AND($C428="",$D428="",$E428="",$F428="",$G428="",$H428="",$I428="",$J428="",$K428="",$L428=""),AND($C428&lt;&gt;"",$M428=""),AND($D428&lt;&gt;"",$N428=""),AND($E428&lt;&gt;"",$O428=""),AND($F428&lt;&gt;"",$P428=""),AND($G428&lt;&gt;"",$Q428=""),AND($H428&lt;&gt;"",$R428=""),AND($I428&lt;&gt;"",$S428=""),AND($J428&lt;&gt;"",$T428=""),AND($K428&lt;&gt;"",$U428=""),AND($L428&lt;&gt;"",$V428=""),COUNTA($M428:$V428)&lt;2),1,0)</f>
        <v>1</v>
      </c>
      <c r="AD428" s="1" t="str">
        <f t="shared" si="37"/>
        <v xml:space="preserve">Нет ВОПРОСА  </v>
      </c>
      <c r="AE428" s="1" t="str">
        <f t="shared" si="38"/>
        <v xml:space="preserve">Нет признака правильного ответа  </v>
      </c>
      <c r="AF428" s="1" t="str">
        <f>IF(OR(AND($C428&lt;&gt;"",$M428=""),AND($D428&lt;&gt;"",$N428=""),AND($E428&lt;&gt;"",$O428=""),AND($F428&lt;&gt;"",$P428=""),AND($G428&lt;&gt;"",$Q428=""),AND($H428&lt;&gt;"",$R428=""),AND($I428&lt;&gt;"",$S428=""),AND($J428&lt;&gt;"",$T428=""),AND($K428&lt;&gt;"",$U428=""),AND($L428&lt;&gt;"",$V428="")),"Признак указывает на пустую ячейку  ","")</f>
        <v/>
      </c>
      <c r="AG428" s="1" t="str">
        <f t="shared" si="39"/>
        <v xml:space="preserve">Вариантов ответов &lt; 2  </v>
      </c>
      <c r="AH428" s="1">
        <f>IF(AND(CONCATENATE(B428,C428,D428,E428,F428,G428,L428,M428,N428,O428,U428,V428)="",AC428=1),1,0)</f>
        <v>1</v>
      </c>
      <c r="AI428" s="1">
        <f t="shared" si="40"/>
        <v>0</v>
      </c>
      <c r="AT428" s="19"/>
      <c r="AU428" s="19"/>
    </row>
    <row r="429" spans="1:47" ht="76.5" x14ac:dyDescent="0.2">
      <c r="A429" s="11" t="str">
        <f t="shared" si="41"/>
        <v/>
      </c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10" t="str">
        <f t="shared" si="42"/>
        <v xml:space="preserve">Нет ВОПРОСА  Нет признака правильного ответа  Вариантов ответов &lt; 2  </v>
      </c>
      <c r="X429" s="19"/>
      <c r="AC429" s="1">
        <f>IF(OR($B429="",AND($C429="",$D429="",$E429="",$F429="",$G429="",$H429="",$I429="",$J429="",$K429="",$L429=""),AND($C429&lt;&gt;"",$M429=""),AND($D429&lt;&gt;"",$N429=""),AND($E429&lt;&gt;"",$O429=""),AND($F429&lt;&gt;"",$P429=""),AND($G429&lt;&gt;"",$Q429=""),AND($H429&lt;&gt;"",$R429=""),AND($I429&lt;&gt;"",$S429=""),AND($J429&lt;&gt;"",$T429=""),AND($K429&lt;&gt;"",$U429=""),AND($L429&lt;&gt;"",$V429=""),COUNTA($M429:$V429)&lt;2),1,0)</f>
        <v>1</v>
      </c>
      <c r="AD429" s="1" t="str">
        <f t="shared" si="37"/>
        <v xml:space="preserve">Нет ВОПРОСА  </v>
      </c>
      <c r="AE429" s="1" t="str">
        <f t="shared" si="38"/>
        <v xml:space="preserve">Нет признака правильного ответа  </v>
      </c>
      <c r="AF429" s="1" t="str">
        <f>IF(OR(AND($C429&lt;&gt;"",$M429=""),AND($D429&lt;&gt;"",$N429=""),AND($E429&lt;&gt;"",$O429=""),AND($F429&lt;&gt;"",$P429=""),AND($G429&lt;&gt;"",$Q429=""),AND($H429&lt;&gt;"",$R429=""),AND($I429&lt;&gt;"",$S429=""),AND($J429&lt;&gt;"",$T429=""),AND($K429&lt;&gt;"",$U429=""),AND($L429&lt;&gt;"",$V429="")),"Признак указывает на пустую ячейку  ","")</f>
        <v/>
      </c>
      <c r="AG429" s="1" t="str">
        <f t="shared" si="39"/>
        <v xml:space="preserve">Вариантов ответов &lt; 2  </v>
      </c>
      <c r="AH429" s="1">
        <f>IF(AND(CONCATENATE(B429,C429,D429,E429,F429,G429,L429,M429,N429,O429,U429,V429)="",AC429=1),1,0)</f>
        <v>1</v>
      </c>
      <c r="AI429" s="1">
        <f t="shared" si="40"/>
        <v>0</v>
      </c>
      <c r="AT429" s="19"/>
      <c r="AU429" s="19"/>
    </row>
    <row r="430" spans="1:47" ht="76.5" x14ac:dyDescent="0.2">
      <c r="A430" s="11" t="str">
        <f t="shared" si="41"/>
        <v/>
      </c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10" t="str">
        <f t="shared" si="42"/>
        <v xml:space="preserve">Нет ВОПРОСА  Нет признака правильного ответа  Вариантов ответов &lt; 2  </v>
      </c>
      <c r="X430" s="19"/>
      <c r="AC430" s="1">
        <f>IF(OR($B430="",AND($C430="",$D430="",$E430="",$F430="",$G430="",$H430="",$I430="",$J430="",$K430="",$L430=""),AND($C430&lt;&gt;"",$M430=""),AND($D430&lt;&gt;"",$N430=""),AND($E430&lt;&gt;"",$O430=""),AND($F430&lt;&gt;"",$P430=""),AND($G430&lt;&gt;"",$Q430=""),AND($H430&lt;&gt;"",$R430=""),AND($I430&lt;&gt;"",$S430=""),AND($J430&lt;&gt;"",$T430=""),AND($K430&lt;&gt;"",$U430=""),AND($L430&lt;&gt;"",$V430=""),COUNTA($M430:$V430)&lt;2),1,0)</f>
        <v>1</v>
      </c>
      <c r="AD430" s="1" t="str">
        <f t="shared" si="37"/>
        <v xml:space="preserve">Нет ВОПРОСА  </v>
      </c>
      <c r="AE430" s="1" t="str">
        <f t="shared" si="38"/>
        <v xml:space="preserve">Нет признака правильного ответа  </v>
      </c>
      <c r="AF430" s="1" t="str">
        <f>IF(OR(AND($C430&lt;&gt;"",$M430=""),AND($D430&lt;&gt;"",$N430=""),AND($E430&lt;&gt;"",$O430=""),AND($F430&lt;&gt;"",$P430=""),AND($G430&lt;&gt;"",$Q430=""),AND($H430&lt;&gt;"",$R430=""),AND($I430&lt;&gt;"",$S430=""),AND($J430&lt;&gt;"",$T430=""),AND($K430&lt;&gt;"",$U430=""),AND($L430&lt;&gt;"",$V430="")),"Признак указывает на пустую ячейку  ","")</f>
        <v/>
      </c>
      <c r="AG430" s="1" t="str">
        <f t="shared" si="39"/>
        <v xml:space="preserve">Вариантов ответов &lt; 2  </v>
      </c>
      <c r="AH430" s="1">
        <f>IF(AND(CONCATENATE(B430,C430,D430,E430,F430,G430,L430,M430,N430,O430,U430,V430)="",AC430=1),1,0)</f>
        <v>1</v>
      </c>
      <c r="AI430" s="1">
        <f t="shared" si="40"/>
        <v>0</v>
      </c>
      <c r="AT430" s="19"/>
      <c r="AU430" s="19"/>
    </row>
    <row r="431" spans="1:47" ht="76.5" x14ac:dyDescent="0.2">
      <c r="A431" s="11" t="str">
        <f t="shared" si="41"/>
        <v/>
      </c>
      <c r="B431" s="3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3"/>
      <c r="N431" s="3"/>
      <c r="O431" s="3"/>
      <c r="P431" s="3"/>
      <c r="Q431" s="3"/>
      <c r="R431" s="3"/>
      <c r="S431" s="3"/>
      <c r="T431" s="3"/>
      <c r="U431" s="4"/>
      <c r="V431" s="4"/>
      <c r="W431" s="10" t="str">
        <f t="shared" si="42"/>
        <v xml:space="preserve">Нет ВОПРОСА  Нет признака правильного ответа  Вариантов ответов &lt; 2  </v>
      </c>
      <c r="X431" s="19"/>
      <c r="AC431" s="1">
        <f>IF(OR($B431="",AND($C431="",$D431="",$E431="",$F431="",$G431="",$H431="",$I431="",$J431="",$K431="",$L431=""),AND($C431&lt;&gt;"",$M431=""),AND($D431&lt;&gt;"",$N431=""),AND($E431&lt;&gt;"",$O431=""),AND($F431&lt;&gt;"",$P431=""),AND($G431&lt;&gt;"",$Q431=""),AND($H431&lt;&gt;"",$R431=""),AND($I431&lt;&gt;"",$S431=""),AND($J431&lt;&gt;"",$T431=""),AND($K431&lt;&gt;"",$U431=""),AND($L431&lt;&gt;"",$V431=""),COUNTA($M431:$V431)&lt;2),1,0)</f>
        <v>1</v>
      </c>
      <c r="AD431" s="1" t="str">
        <f t="shared" si="37"/>
        <v xml:space="preserve">Нет ВОПРОСА  </v>
      </c>
      <c r="AE431" s="1" t="str">
        <f t="shared" si="38"/>
        <v xml:space="preserve">Нет признака правильного ответа  </v>
      </c>
      <c r="AF431" s="1" t="str">
        <f>IF(OR(AND($C431&lt;&gt;"",$M431=""),AND($D431&lt;&gt;"",$N431=""),AND($E431&lt;&gt;"",$O431=""),AND($F431&lt;&gt;"",$P431=""),AND($G431&lt;&gt;"",$Q431=""),AND($H431&lt;&gt;"",$R431=""),AND($I431&lt;&gt;"",$S431=""),AND($J431&lt;&gt;"",$T431=""),AND($K431&lt;&gt;"",$U431=""),AND($L431&lt;&gt;"",$V431="")),"Признак указывает на пустую ячейку  ","")</f>
        <v/>
      </c>
      <c r="AG431" s="1" t="str">
        <f t="shared" si="39"/>
        <v xml:space="preserve">Вариантов ответов &lt; 2  </v>
      </c>
      <c r="AH431" s="1">
        <f>IF(AND(CONCATENATE(B431,C431,D431,E431,F431,G431,L431,M431,N431,O431,U431,V431)="",AC431=1),1,0)</f>
        <v>1</v>
      </c>
      <c r="AI431" s="1">
        <f t="shared" si="40"/>
        <v>0</v>
      </c>
      <c r="AT431" s="19"/>
      <c r="AU431" s="19"/>
    </row>
    <row r="432" spans="1:47" ht="76.5" x14ac:dyDescent="0.2">
      <c r="A432" s="11" t="str">
        <f t="shared" si="41"/>
        <v/>
      </c>
      <c r="B432" s="3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3"/>
      <c r="N432" s="3"/>
      <c r="O432" s="3"/>
      <c r="P432" s="3"/>
      <c r="Q432" s="3"/>
      <c r="R432" s="3"/>
      <c r="S432" s="3"/>
      <c r="T432" s="3"/>
      <c r="U432" s="3"/>
      <c r="V432" s="4"/>
      <c r="W432" s="10" t="str">
        <f t="shared" si="42"/>
        <v xml:space="preserve">Нет ВОПРОСА  Нет признака правильного ответа  Вариантов ответов &lt; 2  </v>
      </c>
      <c r="X432" s="19"/>
      <c r="AC432" s="1">
        <f>IF(OR($B432="",AND($C432="",$D432="",$E432="",$F432="",$G432="",$H432="",$I432="",$J432="",$K432="",$L432=""),AND($C432&lt;&gt;"",$M432=""),AND($D432&lt;&gt;"",$N432=""),AND($E432&lt;&gt;"",$O432=""),AND($F432&lt;&gt;"",$P432=""),AND($G432&lt;&gt;"",$Q432=""),AND($H432&lt;&gt;"",$R432=""),AND($I432&lt;&gt;"",$S432=""),AND($J432&lt;&gt;"",$T432=""),AND($K432&lt;&gt;"",$U432=""),AND($L432&lt;&gt;"",$V432=""),COUNTA($M432:$V432)&lt;2),1,0)</f>
        <v>1</v>
      </c>
      <c r="AD432" s="1" t="str">
        <f t="shared" si="37"/>
        <v xml:space="preserve">Нет ВОПРОСА  </v>
      </c>
      <c r="AE432" s="1" t="str">
        <f t="shared" si="38"/>
        <v xml:space="preserve">Нет признака правильного ответа  </v>
      </c>
      <c r="AF432" s="1" t="str">
        <f>IF(OR(AND($C432&lt;&gt;"",$M432=""),AND($D432&lt;&gt;"",$N432=""),AND($E432&lt;&gt;"",$O432=""),AND($F432&lt;&gt;"",$P432=""),AND($G432&lt;&gt;"",$Q432=""),AND($H432&lt;&gt;"",$R432=""),AND($I432&lt;&gt;"",$S432=""),AND($J432&lt;&gt;"",$T432=""),AND($K432&lt;&gt;"",$U432=""),AND($L432&lt;&gt;"",$V432="")),"Признак указывает на пустую ячейку  ","")</f>
        <v/>
      </c>
      <c r="AG432" s="1" t="str">
        <f t="shared" si="39"/>
        <v xml:space="preserve">Вариантов ответов &lt; 2  </v>
      </c>
      <c r="AH432" s="1">
        <f>IF(AND(CONCATENATE(B432,C432,D432,E432,F432,G432,L432,M432,N432,O432,U432,V432)="",AC432=1),1,0)</f>
        <v>1</v>
      </c>
      <c r="AI432" s="1">
        <f t="shared" si="40"/>
        <v>0</v>
      </c>
      <c r="AT432" s="19"/>
      <c r="AU432" s="19"/>
    </row>
    <row r="433" spans="1:47" ht="76.5" x14ac:dyDescent="0.2">
      <c r="A433" s="11" t="str">
        <f t="shared" si="41"/>
        <v/>
      </c>
      <c r="B433" s="3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3"/>
      <c r="N433" s="3"/>
      <c r="O433" s="3"/>
      <c r="P433" s="3"/>
      <c r="Q433" s="3"/>
      <c r="R433" s="3"/>
      <c r="S433" s="3"/>
      <c r="T433" s="3"/>
      <c r="U433" s="4"/>
      <c r="V433" s="4"/>
      <c r="W433" s="10" t="str">
        <f t="shared" si="42"/>
        <v xml:space="preserve">Нет ВОПРОСА  Нет признака правильного ответа  Вариантов ответов &lt; 2  </v>
      </c>
      <c r="X433" s="19"/>
      <c r="AC433" s="1">
        <f>IF(OR($B433="",AND($C433="",$D433="",$E433="",$F433="",$G433="",$H433="",$I433="",$J433="",$K433="",$L433=""),AND($C433&lt;&gt;"",$M433=""),AND($D433&lt;&gt;"",$N433=""),AND($E433&lt;&gt;"",$O433=""),AND($F433&lt;&gt;"",$P433=""),AND($G433&lt;&gt;"",$Q433=""),AND($H433&lt;&gt;"",$R433=""),AND($I433&lt;&gt;"",$S433=""),AND($J433&lt;&gt;"",$T433=""),AND($K433&lt;&gt;"",$U433=""),AND($L433&lt;&gt;"",$V433=""),COUNTA($M433:$V433)&lt;2),1,0)</f>
        <v>1</v>
      </c>
      <c r="AD433" s="1" t="str">
        <f t="shared" si="37"/>
        <v xml:space="preserve">Нет ВОПРОСА  </v>
      </c>
      <c r="AE433" s="1" t="str">
        <f t="shared" si="38"/>
        <v xml:space="preserve">Нет признака правильного ответа  </v>
      </c>
      <c r="AF433" s="1" t="str">
        <f>IF(OR(AND($C433&lt;&gt;"",$M433=""),AND($D433&lt;&gt;"",$N433=""),AND($E433&lt;&gt;"",$O433=""),AND($F433&lt;&gt;"",$P433=""),AND($G433&lt;&gt;"",$Q433=""),AND($H433&lt;&gt;"",$R433=""),AND($I433&lt;&gt;"",$S433=""),AND($J433&lt;&gt;"",$T433=""),AND($K433&lt;&gt;"",$U433=""),AND($L433&lt;&gt;"",$V433="")),"Признак указывает на пустую ячейку  ","")</f>
        <v/>
      </c>
      <c r="AG433" s="1" t="str">
        <f t="shared" si="39"/>
        <v xml:space="preserve">Вариантов ответов &lt; 2  </v>
      </c>
      <c r="AH433" s="1">
        <f>IF(AND(CONCATENATE(B433,C433,D433,E433,F433,G433,L433,M433,N433,O433,U433,V433)="",AC433=1),1,0)</f>
        <v>1</v>
      </c>
      <c r="AI433" s="1">
        <f t="shared" si="40"/>
        <v>0</v>
      </c>
      <c r="AT433" s="19"/>
      <c r="AU433" s="19"/>
    </row>
    <row r="434" spans="1:47" ht="76.5" x14ac:dyDescent="0.2">
      <c r="A434" s="11" t="str">
        <f t="shared" si="41"/>
        <v/>
      </c>
      <c r="B434" s="3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10" t="str">
        <f t="shared" si="42"/>
        <v xml:space="preserve">Нет ВОПРОСА  Нет признака правильного ответа  Вариантов ответов &lt; 2  </v>
      </c>
      <c r="X434" s="19"/>
      <c r="AC434" s="1">
        <f>IF(OR($B434="",AND($C434="",$D434="",$E434="",$F434="",$G434="",$H434="",$I434="",$J434="",$K434="",$L434=""),AND($C434&lt;&gt;"",$M434=""),AND($D434&lt;&gt;"",$N434=""),AND($E434&lt;&gt;"",$O434=""),AND($F434&lt;&gt;"",$P434=""),AND($G434&lt;&gt;"",$Q434=""),AND($H434&lt;&gt;"",$R434=""),AND($I434&lt;&gt;"",$S434=""),AND($J434&lt;&gt;"",$T434=""),AND($K434&lt;&gt;"",$U434=""),AND($L434&lt;&gt;"",$V434=""),COUNTA($M434:$V434)&lt;2),1,0)</f>
        <v>1</v>
      </c>
      <c r="AD434" s="1" t="str">
        <f t="shared" si="37"/>
        <v xml:space="preserve">Нет ВОПРОСА  </v>
      </c>
      <c r="AE434" s="1" t="str">
        <f t="shared" si="38"/>
        <v xml:space="preserve">Нет признака правильного ответа  </v>
      </c>
      <c r="AF434" s="1" t="str">
        <f>IF(OR(AND($C434&lt;&gt;"",$M434=""),AND($D434&lt;&gt;"",$N434=""),AND($E434&lt;&gt;"",$O434=""),AND($F434&lt;&gt;"",$P434=""),AND($G434&lt;&gt;"",$Q434=""),AND($H434&lt;&gt;"",$R434=""),AND($I434&lt;&gt;"",$S434=""),AND($J434&lt;&gt;"",$T434=""),AND($K434&lt;&gt;"",$U434=""),AND($L434&lt;&gt;"",$V434="")),"Признак указывает на пустую ячейку  ","")</f>
        <v/>
      </c>
      <c r="AG434" s="1" t="str">
        <f t="shared" si="39"/>
        <v xml:space="preserve">Вариантов ответов &lt; 2  </v>
      </c>
      <c r="AH434" s="1">
        <f>IF(AND(CONCATENATE(B434,C434,D434,E434,F434,G434,L434,M434,N434,O434,U434,V434)="",AC434=1),1,0)</f>
        <v>1</v>
      </c>
      <c r="AI434" s="1">
        <f t="shared" si="40"/>
        <v>0</v>
      </c>
      <c r="AT434" s="19"/>
      <c r="AU434" s="19"/>
    </row>
    <row r="435" spans="1:47" ht="76.5" x14ac:dyDescent="0.2">
      <c r="A435" s="11" t="str">
        <f t="shared" si="41"/>
        <v/>
      </c>
      <c r="B435" s="3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10" t="str">
        <f t="shared" si="42"/>
        <v xml:space="preserve">Нет ВОПРОСА  Нет признака правильного ответа  Вариантов ответов &lt; 2  </v>
      </c>
      <c r="X435" s="19"/>
      <c r="AC435" s="1">
        <f>IF(OR($B435="",AND($C435="",$D435="",$E435="",$F435="",$G435="",$H435="",$I435="",$J435="",$K435="",$L435=""),AND($C435&lt;&gt;"",$M435=""),AND($D435&lt;&gt;"",$N435=""),AND($E435&lt;&gt;"",$O435=""),AND($F435&lt;&gt;"",$P435=""),AND($G435&lt;&gt;"",$Q435=""),AND($H435&lt;&gt;"",$R435=""),AND($I435&lt;&gt;"",$S435=""),AND($J435&lt;&gt;"",$T435=""),AND($K435&lt;&gt;"",$U435=""),AND($L435&lt;&gt;"",$V435=""),COUNTA($M435:$V435)&lt;2),1,0)</f>
        <v>1</v>
      </c>
      <c r="AD435" s="1" t="str">
        <f t="shared" si="37"/>
        <v xml:space="preserve">Нет ВОПРОСА  </v>
      </c>
      <c r="AE435" s="1" t="str">
        <f t="shared" si="38"/>
        <v xml:space="preserve">Нет признака правильного ответа  </v>
      </c>
      <c r="AF435" s="1" t="str">
        <f>IF(OR(AND($C435&lt;&gt;"",$M435=""),AND($D435&lt;&gt;"",$N435=""),AND($E435&lt;&gt;"",$O435=""),AND($F435&lt;&gt;"",$P435=""),AND($G435&lt;&gt;"",$Q435=""),AND($H435&lt;&gt;"",$R435=""),AND($I435&lt;&gt;"",$S435=""),AND($J435&lt;&gt;"",$T435=""),AND($K435&lt;&gt;"",$U435=""),AND($L435&lt;&gt;"",$V435="")),"Признак указывает на пустую ячейку  ","")</f>
        <v/>
      </c>
      <c r="AG435" s="1" t="str">
        <f t="shared" si="39"/>
        <v xml:space="preserve">Вариантов ответов &lt; 2  </v>
      </c>
      <c r="AH435" s="1">
        <f>IF(AND(CONCATENATE(B435,C435,D435,E435,F435,G435,L435,M435,N435,O435,U435,V435)="",AC435=1),1,0)</f>
        <v>1</v>
      </c>
      <c r="AI435" s="1">
        <f t="shared" si="40"/>
        <v>0</v>
      </c>
      <c r="AT435" s="19"/>
      <c r="AU435" s="19"/>
    </row>
    <row r="436" spans="1:47" ht="76.5" x14ac:dyDescent="0.2">
      <c r="A436" s="11" t="str">
        <f t="shared" si="41"/>
        <v/>
      </c>
      <c r="B436" s="3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3"/>
      <c r="N436" s="3"/>
      <c r="O436" s="3"/>
      <c r="P436" s="3"/>
      <c r="Q436" s="3"/>
      <c r="R436" s="3"/>
      <c r="S436" s="3"/>
      <c r="T436" s="3"/>
      <c r="U436" s="4"/>
      <c r="V436" s="4"/>
      <c r="W436" s="10" t="str">
        <f t="shared" si="42"/>
        <v xml:space="preserve">Нет ВОПРОСА  Нет признака правильного ответа  Вариантов ответов &lt; 2  </v>
      </c>
      <c r="X436" s="19"/>
      <c r="AC436" s="1">
        <f>IF(OR($B436="",AND($C436="",$D436="",$E436="",$F436="",$G436="",$H436="",$I436="",$J436="",$K436="",$L436=""),AND($C436&lt;&gt;"",$M436=""),AND($D436&lt;&gt;"",$N436=""),AND($E436&lt;&gt;"",$O436=""),AND($F436&lt;&gt;"",$P436=""),AND($G436&lt;&gt;"",$Q436=""),AND($H436&lt;&gt;"",$R436=""),AND($I436&lt;&gt;"",$S436=""),AND($J436&lt;&gt;"",$T436=""),AND($K436&lt;&gt;"",$U436=""),AND($L436&lt;&gt;"",$V436=""),COUNTA($M436:$V436)&lt;2),1,0)</f>
        <v>1</v>
      </c>
      <c r="AD436" s="1" t="str">
        <f t="shared" si="37"/>
        <v xml:space="preserve">Нет ВОПРОСА  </v>
      </c>
      <c r="AE436" s="1" t="str">
        <f t="shared" si="38"/>
        <v xml:space="preserve">Нет признака правильного ответа  </v>
      </c>
      <c r="AF436" s="1" t="str">
        <f>IF(OR(AND($C436&lt;&gt;"",$M436=""),AND($D436&lt;&gt;"",$N436=""),AND($E436&lt;&gt;"",$O436=""),AND($F436&lt;&gt;"",$P436=""),AND($G436&lt;&gt;"",$Q436=""),AND($H436&lt;&gt;"",$R436=""),AND($I436&lt;&gt;"",$S436=""),AND($J436&lt;&gt;"",$T436=""),AND($K436&lt;&gt;"",$U436=""),AND($L436&lt;&gt;"",$V436="")),"Признак указывает на пустую ячейку  ","")</f>
        <v/>
      </c>
      <c r="AG436" s="1" t="str">
        <f t="shared" si="39"/>
        <v xml:space="preserve">Вариантов ответов &lt; 2  </v>
      </c>
      <c r="AH436" s="1">
        <f>IF(AND(CONCATENATE(B436,C436,D436,E436,F436,G436,L436,M436,N436,O436,U436,V436)="",AC436=1),1,0)</f>
        <v>1</v>
      </c>
      <c r="AI436" s="1">
        <f t="shared" si="40"/>
        <v>0</v>
      </c>
      <c r="AT436" s="19"/>
      <c r="AU436" s="19"/>
    </row>
    <row r="437" spans="1:47" ht="76.5" x14ac:dyDescent="0.2">
      <c r="A437" s="11" t="str">
        <f t="shared" si="41"/>
        <v/>
      </c>
      <c r="B437" s="3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3"/>
      <c r="N437" s="3"/>
      <c r="O437" s="3"/>
      <c r="P437" s="3"/>
      <c r="Q437" s="3"/>
      <c r="R437" s="3"/>
      <c r="S437" s="3"/>
      <c r="T437" s="3"/>
      <c r="U437" s="4"/>
      <c r="V437" s="4"/>
      <c r="W437" s="10" t="str">
        <f t="shared" si="42"/>
        <v xml:space="preserve">Нет ВОПРОСА  Нет признака правильного ответа  Вариантов ответов &lt; 2  </v>
      </c>
      <c r="X437" s="19"/>
      <c r="AC437" s="1">
        <f>IF(OR($B437="",AND($C437="",$D437="",$E437="",$F437="",$G437="",$H437="",$I437="",$J437="",$K437="",$L437=""),AND($C437&lt;&gt;"",$M437=""),AND($D437&lt;&gt;"",$N437=""),AND($E437&lt;&gt;"",$O437=""),AND($F437&lt;&gt;"",$P437=""),AND($G437&lt;&gt;"",$Q437=""),AND($H437&lt;&gt;"",$R437=""),AND($I437&lt;&gt;"",$S437=""),AND($J437&lt;&gt;"",$T437=""),AND($K437&lt;&gt;"",$U437=""),AND($L437&lt;&gt;"",$V437=""),COUNTA($M437:$V437)&lt;2),1,0)</f>
        <v>1</v>
      </c>
      <c r="AD437" s="1" t="str">
        <f t="shared" si="37"/>
        <v xml:space="preserve">Нет ВОПРОСА  </v>
      </c>
      <c r="AE437" s="1" t="str">
        <f t="shared" si="38"/>
        <v xml:space="preserve">Нет признака правильного ответа  </v>
      </c>
      <c r="AF437" s="1" t="str">
        <f>IF(OR(AND($C437&lt;&gt;"",$M437=""),AND($D437&lt;&gt;"",$N437=""),AND($E437&lt;&gt;"",$O437=""),AND($F437&lt;&gt;"",$P437=""),AND($G437&lt;&gt;"",$Q437=""),AND($H437&lt;&gt;"",$R437=""),AND($I437&lt;&gt;"",$S437=""),AND($J437&lt;&gt;"",$T437=""),AND($K437&lt;&gt;"",$U437=""),AND($L437&lt;&gt;"",$V437="")),"Признак указывает на пустую ячейку  ","")</f>
        <v/>
      </c>
      <c r="AG437" s="1" t="str">
        <f t="shared" si="39"/>
        <v xml:space="preserve">Вариантов ответов &lt; 2  </v>
      </c>
      <c r="AH437" s="1">
        <f>IF(AND(CONCATENATE(B437,C437,D437,E437,F437,G437,L437,M437,N437,O437,U437,V437)="",AC437=1),1,0)</f>
        <v>1</v>
      </c>
      <c r="AI437" s="1">
        <f t="shared" si="40"/>
        <v>0</v>
      </c>
      <c r="AT437" s="19"/>
      <c r="AU437" s="19"/>
    </row>
    <row r="438" spans="1:47" ht="76.5" x14ac:dyDescent="0.2">
      <c r="A438" s="11" t="str">
        <f t="shared" si="41"/>
        <v/>
      </c>
      <c r="B438" s="3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3"/>
      <c r="N438" s="3"/>
      <c r="O438" s="3"/>
      <c r="P438" s="3"/>
      <c r="Q438" s="3"/>
      <c r="R438" s="3"/>
      <c r="S438" s="3"/>
      <c r="T438" s="3"/>
      <c r="U438" s="4"/>
      <c r="V438" s="4"/>
      <c r="W438" s="10" t="str">
        <f t="shared" si="42"/>
        <v xml:space="preserve">Нет ВОПРОСА  Нет признака правильного ответа  Вариантов ответов &lt; 2  </v>
      </c>
      <c r="X438" s="19"/>
      <c r="AC438" s="1">
        <f>IF(OR($B438="",AND($C438="",$D438="",$E438="",$F438="",$G438="",$H438="",$I438="",$J438="",$K438="",$L438=""),AND($C438&lt;&gt;"",$M438=""),AND($D438&lt;&gt;"",$N438=""),AND($E438&lt;&gt;"",$O438=""),AND($F438&lt;&gt;"",$P438=""),AND($G438&lt;&gt;"",$Q438=""),AND($H438&lt;&gt;"",$R438=""),AND($I438&lt;&gt;"",$S438=""),AND($J438&lt;&gt;"",$T438=""),AND($K438&lt;&gt;"",$U438=""),AND($L438&lt;&gt;"",$V438=""),COUNTA($M438:$V438)&lt;2),1,0)</f>
        <v>1</v>
      </c>
      <c r="AD438" s="1" t="str">
        <f t="shared" si="37"/>
        <v xml:space="preserve">Нет ВОПРОСА  </v>
      </c>
      <c r="AE438" s="1" t="str">
        <f t="shared" si="38"/>
        <v xml:space="preserve">Нет признака правильного ответа  </v>
      </c>
      <c r="AF438" s="1" t="str">
        <f>IF(OR(AND($C438&lt;&gt;"",$M438=""),AND($D438&lt;&gt;"",$N438=""),AND($E438&lt;&gt;"",$O438=""),AND($F438&lt;&gt;"",$P438=""),AND($G438&lt;&gt;"",$Q438=""),AND($H438&lt;&gt;"",$R438=""),AND($I438&lt;&gt;"",$S438=""),AND($J438&lt;&gt;"",$T438=""),AND($K438&lt;&gt;"",$U438=""),AND($L438&lt;&gt;"",$V438="")),"Признак указывает на пустую ячейку  ","")</f>
        <v/>
      </c>
      <c r="AG438" s="1" t="str">
        <f t="shared" si="39"/>
        <v xml:space="preserve">Вариантов ответов &lt; 2  </v>
      </c>
      <c r="AH438" s="1">
        <f>IF(AND(CONCATENATE(B438,C438,D438,E438,F438,G438,L438,M438,N438,O438,U438,V438)="",AC438=1),1,0)</f>
        <v>1</v>
      </c>
      <c r="AI438" s="1">
        <f t="shared" si="40"/>
        <v>0</v>
      </c>
      <c r="AT438" s="19"/>
      <c r="AU438" s="19"/>
    </row>
    <row r="439" spans="1:47" ht="76.5" x14ac:dyDescent="0.2">
      <c r="A439" s="11" t="str">
        <f t="shared" si="41"/>
        <v/>
      </c>
      <c r="B439" s="3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6"/>
      <c r="N439" s="6"/>
      <c r="O439" s="6"/>
      <c r="P439" s="6"/>
      <c r="Q439" s="6"/>
      <c r="R439" s="6"/>
      <c r="S439" s="6"/>
      <c r="T439" s="6"/>
      <c r="U439" s="4"/>
      <c r="V439" s="4"/>
      <c r="W439" s="10" t="str">
        <f t="shared" si="42"/>
        <v xml:space="preserve">Нет ВОПРОСА  Нет признака правильного ответа  Вариантов ответов &lt; 2  </v>
      </c>
      <c r="X439" s="19"/>
      <c r="AC439" s="1">
        <f>IF(OR($B439="",AND($C439="",$D439="",$E439="",$F439="",$G439="",$H439="",$I439="",$J439="",$K439="",$L439=""),AND($C439&lt;&gt;"",$M439=""),AND($D439&lt;&gt;"",$N439=""),AND($E439&lt;&gt;"",$O439=""),AND($F439&lt;&gt;"",$P439=""),AND($G439&lt;&gt;"",$Q439=""),AND($H439&lt;&gt;"",$R439=""),AND($I439&lt;&gt;"",$S439=""),AND($J439&lt;&gt;"",$T439=""),AND($K439&lt;&gt;"",$U439=""),AND($L439&lt;&gt;"",$V439=""),COUNTA($M439:$V439)&lt;2),1,0)</f>
        <v>1</v>
      </c>
      <c r="AD439" s="1" t="str">
        <f t="shared" si="37"/>
        <v xml:space="preserve">Нет ВОПРОСА  </v>
      </c>
      <c r="AE439" s="1" t="str">
        <f t="shared" si="38"/>
        <v xml:space="preserve">Нет признака правильного ответа  </v>
      </c>
      <c r="AF439" s="1" t="str">
        <f>IF(OR(AND($C439&lt;&gt;"",$M439=""),AND($D439&lt;&gt;"",$N439=""),AND($E439&lt;&gt;"",$O439=""),AND($F439&lt;&gt;"",$P439=""),AND($G439&lt;&gt;"",$Q439=""),AND($H439&lt;&gt;"",$R439=""),AND($I439&lt;&gt;"",$S439=""),AND($J439&lt;&gt;"",$T439=""),AND($K439&lt;&gt;"",$U439=""),AND($L439&lt;&gt;"",$V439="")),"Признак указывает на пустую ячейку  ","")</f>
        <v/>
      </c>
      <c r="AG439" s="1" t="str">
        <f t="shared" si="39"/>
        <v xml:space="preserve">Вариантов ответов &lt; 2  </v>
      </c>
      <c r="AH439" s="1">
        <f>IF(AND(CONCATENATE(B439,C439,D439,E439,F439,G439,L439,M439,N439,O439,U439,V439)="",AC439=1),1,0)</f>
        <v>1</v>
      </c>
      <c r="AI439" s="1">
        <f t="shared" si="40"/>
        <v>0</v>
      </c>
      <c r="AT439" s="19"/>
      <c r="AU439" s="19"/>
    </row>
    <row r="440" spans="1:47" ht="76.5" x14ac:dyDescent="0.2">
      <c r="A440" s="11" t="str">
        <f t="shared" si="41"/>
        <v/>
      </c>
      <c r="B440" s="3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10" t="str">
        <f t="shared" si="42"/>
        <v xml:space="preserve">Нет ВОПРОСА  Нет признака правильного ответа  Вариантов ответов &lt; 2  </v>
      </c>
      <c r="X440" s="19"/>
      <c r="AC440" s="1">
        <f>IF(OR($B440="",AND($C440="",$D440="",$E440="",$F440="",$G440="",$H440="",$I440="",$J440="",$K440="",$L440=""),AND($C440&lt;&gt;"",$M440=""),AND($D440&lt;&gt;"",$N440=""),AND($E440&lt;&gt;"",$O440=""),AND($F440&lt;&gt;"",$P440=""),AND($G440&lt;&gt;"",$Q440=""),AND($H440&lt;&gt;"",$R440=""),AND($I440&lt;&gt;"",$S440=""),AND($J440&lt;&gt;"",$T440=""),AND($K440&lt;&gt;"",$U440=""),AND($L440&lt;&gt;"",$V440=""),COUNTA($M440:$V440)&lt;2),1,0)</f>
        <v>1</v>
      </c>
      <c r="AD440" s="1" t="str">
        <f t="shared" si="37"/>
        <v xml:space="preserve">Нет ВОПРОСА  </v>
      </c>
      <c r="AE440" s="1" t="str">
        <f t="shared" si="38"/>
        <v xml:space="preserve">Нет признака правильного ответа  </v>
      </c>
      <c r="AF440" s="1" t="str">
        <f>IF(OR(AND($C440&lt;&gt;"",$M440=""),AND($D440&lt;&gt;"",$N440=""),AND($E440&lt;&gt;"",$O440=""),AND($F440&lt;&gt;"",$P440=""),AND($G440&lt;&gt;"",$Q440=""),AND($H440&lt;&gt;"",$R440=""),AND($I440&lt;&gt;"",$S440=""),AND($J440&lt;&gt;"",$T440=""),AND($K440&lt;&gt;"",$U440=""),AND($L440&lt;&gt;"",$V440="")),"Признак указывает на пустую ячейку  ","")</f>
        <v/>
      </c>
      <c r="AG440" s="1" t="str">
        <f t="shared" si="39"/>
        <v xml:space="preserve">Вариантов ответов &lt; 2  </v>
      </c>
      <c r="AH440" s="1">
        <f>IF(AND(CONCATENATE(B440,C440,D440,E440,F440,G440,L440,M440,N440,O440,U440,V440)="",AC440=1),1,0)</f>
        <v>1</v>
      </c>
      <c r="AI440" s="1">
        <f t="shared" si="40"/>
        <v>0</v>
      </c>
      <c r="AT440" s="19"/>
      <c r="AU440" s="19"/>
    </row>
    <row r="441" spans="1:47" ht="76.5" x14ac:dyDescent="0.2">
      <c r="A441" s="11" t="str">
        <f t="shared" si="41"/>
        <v/>
      </c>
      <c r="B441" s="3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3"/>
      <c r="N441" s="3"/>
      <c r="O441" s="3"/>
      <c r="P441" s="4"/>
      <c r="Q441" s="4"/>
      <c r="R441" s="4"/>
      <c r="S441" s="4"/>
      <c r="T441" s="4"/>
      <c r="U441" s="7"/>
      <c r="V441" s="7"/>
      <c r="W441" s="10" t="str">
        <f t="shared" si="42"/>
        <v xml:space="preserve">Нет ВОПРОСА  Нет признака правильного ответа  Вариантов ответов &lt; 2  </v>
      </c>
      <c r="X441" s="19"/>
      <c r="AC441" s="1">
        <f>IF(OR($B441="",AND($C441="",$D441="",$E441="",$F441="",$G441="",$H441="",$I441="",$J441="",$K441="",$L441=""),AND($C441&lt;&gt;"",$M441=""),AND($D441&lt;&gt;"",$N441=""),AND($E441&lt;&gt;"",$O441=""),AND($F441&lt;&gt;"",$P441=""),AND($G441&lt;&gt;"",$Q441=""),AND($H441&lt;&gt;"",$R441=""),AND($I441&lt;&gt;"",$S441=""),AND($J441&lt;&gt;"",$T441=""),AND($K441&lt;&gt;"",$U441=""),AND($L441&lt;&gt;"",$V441=""),COUNTA($M441:$V441)&lt;2),1,0)</f>
        <v>1</v>
      </c>
      <c r="AD441" s="1" t="str">
        <f t="shared" si="37"/>
        <v xml:space="preserve">Нет ВОПРОСА  </v>
      </c>
      <c r="AE441" s="1" t="str">
        <f t="shared" si="38"/>
        <v xml:space="preserve">Нет признака правильного ответа  </v>
      </c>
      <c r="AF441" s="1" t="str">
        <f>IF(OR(AND($C441&lt;&gt;"",$M441=""),AND($D441&lt;&gt;"",$N441=""),AND($E441&lt;&gt;"",$O441=""),AND($F441&lt;&gt;"",$P441=""),AND($G441&lt;&gt;"",$Q441=""),AND($H441&lt;&gt;"",$R441=""),AND($I441&lt;&gt;"",$S441=""),AND($J441&lt;&gt;"",$T441=""),AND($K441&lt;&gt;"",$U441=""),AND($L441&lt;&gt;"",$V441="")),"Признак указывает на пустую ячейку  ","")</f>
        <v/>
      </c>
      <c r="AG441" s="1" t="str">
        <f t="shared" si="39"/>
        <v xml:space="preserve">Вариантов ответов &lt; 2  </v>
      </c>
      <c r="AH441" s="1">
        <f>IF(AND(CONCATENATE(B441,C441,D441,E441,F441,G441,L441,M441,N441,O441,U441,V441)="",AC441=1),1,0)</f>
        <v>1</v>
      </c>
      <c r="AI441" s="1">
        <f t="shared" si="40"/>
        <v>0</v>
      </c>
      <c r="AT441" s="19"/>
      <c r="AU441" s="19"/>
    </row>
    <row r="442" spans="1:47" ht="76.5" x14ac:dyDescent="0.2">
      <c r="A442" s="11" t="str">
        <f t="shared" si="41"/>
        <v/>
      </c>
      <c r="B442" s="3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3"/>
      <c r="N442" s="3"/>
      <c r="O442" s="3"/>
      <c r="P442" s="4"/>
      <c r="Q442" s="4"/>
      <c r="R442" s="4"/>
      <c r="S442" s="4"/>
      <c r="T442" s="4"/>
      <c r="U442" s="4"/>
      <c r="V442" s="4"/>
      <c r="W442" s="10" t="str">
        <f t="shared" si="42"/>
        <v xml:space="preserve">Нет ВОПРОСА  Нет признака правильного ответа  Вариантов ответов &lt; 2  </v>
      </c>
      <c r="X442" s="19"/>
      <c r="AC442" s="1">
        <f>IF(OR($B442="",AND($C442="",$D442="",$E442="",$F442="",$G442="",$H442="",$I442="",$J442="",$K442="",$L442=""),AND($C442&lt;&gt;"",$M442=""),AND($D442&lt;&gt;"",$N442=""),AND($E442&lt;&gt;"",$O442=""),AND($F442&lt;&gt;"",$P442=""),AND($G442&lt;&gt;"",$Q442=""),AND($H442&lt;&gt;"",$R442=""),AND($I442&lt;&gt;"",$S442=""),AND($J442&lt;&gt;"",$T442=""),AND($K442&lt;&gt;"",$U442=""),AND($L442&lt;&gt;"",$V442=""),COUNTA($M442:$V442)&lt;2),1,0)</f>
        <v>1</v>
      </c>
      <c r="AD442" s="1" t="str">
        <f t="shared" si="37"/>
        <v xml:space="preserve">Нет ВОПРОСА  </v>
      </c>
      <c r="AE442" s="1" t="str">
        <f t="shared" si="38"/>
        <v xml:space="preserve">Нет признака правильного ответа  </v>
      </c>
      <c r="AF442" s="1" t="str">
        <f>IF(OR(AND($C442&lt;&gt;"",$M442=""),AND($D442&lt;&gt;"",$N442=""),AND($E442&lt;&gt;"",$O442=""),AND($F442&lt;&gt;"",$P442=""),AND($G442&lt;&gt;"",$Q442=""),AND($H442&lt;&gt;"",$R442=""),AND($I442&lt;&gt;"",$S442=""),AND($J442&lt;&gt;"",$T442=""),AND($K442&lt;&gt;"",$U442=""),AND($L442&lt;&gt;"",$V442="")),"Признак указывает на пустую ячейку  ","")</f>
        <v/>
      </c>
      <c r="AG442" s="1" t="str">
        <f t="shared" si="39"/>
        <v xml:space="preserve">Вариантов ответов &lt; 2  </v>
      </c>
      <c r="AH442" s="1">
        <f>IF(AND(CONCATENATE(B442,C442,D442,E442,F442,G442,L442,M442,N442,O442,U442,V442)="",AC442=1),1,0)</f>
        <v>1</v>
      </c>
      <c r="AI442" s="1">
        <f t="shared" si="40"/>
        <v>0</v>
      </c>
      <c r="AT442" s="19"/>
      <c r="AU442" s="19"/>
    </row>
    <row r="443" spans="1:47" ht="76.5" x14ac:dyDescent="0.2">
      <c r="A443" s="11" t="str">
        <f t="shared" si="41"/>
        <v/>
      </c>
      <c r="B443" s="3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3"/>
      <c r="N443" s="3"/>
      <c r="O443" s="3"/>
      <c r="P443" s="4"/>
      <c r="Q443" s="4"/>
      <c r="R443" s="4"/>
      <c r="S443" s="4"/>
      <c r="T443" s="4"/>
      <c r="U443" s="4"/>
      <c r="V443" s="4"/>
      <c r="W443" s="10" t="str">
        <f t="shared" si="42"/>
        <v xml:space="preserve">Нет ВОПРОСА  Нет признака правильного ответа  Вариантов ответов &lt; 2  </v>
      </c>
      <c r="X443" s="19"/>
      <c r="AC443" s="1">
        <f>IF(OR($B443="",AND($C443="",$D443="",$E443="",$F443="",$G443="",$H443="",$I443="",$J443="",$K443="",$L443=""),AND($C443&lt;&gt;"",$M443=""),AND($D443&lt;&gt;"",$N443=""),AND($E443&lt;&gt;"",$O443=""),AND($F443&lt;&gt;"",$P443=""),AND($G443&lt;&gt;"",$Q443=""),AND($H443&lt;&gt;"",$R443=""),AND($I443&lt;&gt;"",$S443=""),AND($J443&lt;&gt;"",$T443=""),AND($K443&lt;&gt;"",$U443=""),AND($L443&lt;&gt;"",$V443=""),COUNTA($M443:$V443)&lt;2),1,0)</f>
        <v>1</v>
      </c>
      <c r="AD443" s="1" t="str">
        <f t="shared" si="37"/>
        <v xml:space="preserve">Нет ВОПРОСА  </v>
      </c>
      <c r="AE443" s="1" t="str">
        <f t="shared" si="38"/>
        <v xml:space="preserve">Нет признака правильного ответа  </v>
      </c>
      <c r="AF443" s="1" t="str">
        <f>IF(OR(AND($C443&lt;&gt;"",$M443=""),AND($D443&lt;&gt;"",$N443=""),AND($E443&lt;&gt;"",$O443=""),AND($F443&lt;&gt;"",$P443=""),AND($G443&lt;&gt;"",$Q443=""),AND($H443&lt;&gt;"",$R443=""),AND($I443&lt;&gt;"",$S443=""),AND($J443&lt;&gt;"",$T443=""),AND($K443&lt;&gt;"",$U443=""),AND($L443&lt;&gt;"",$V443="")),"Признак указывает на пустую ячейку  ","")</f>
        <v/>
      </c>
      <c r="AG443" s="1" t="str">
        <f t="shared" si="39"/>
        <v xml:space="preserve">Вариантов ответов &lt; 2  </v>
      </c>
      <c r="AH443" s="1">
        <f>IF(AND(CONCATENATE(B443,C443,D443,E443,F443,G443,L443,M443,N443,O443,U443,V443)="",AC443=1),1,0)</f>
        <v>1</v>
      </c>
      <c r="AI443" s="1">
        <f t="shared" si="40"/>
        <v>0</v>
      </c>
      <c r="AT443" s="19"/>
      <c r="AU443" s="19"/>
    </row>
    <row r="444" spans="1:47" ht="76.5" x14ac:dyDescent="0.2">
      <c r="A444" s="11" t="str">
        <f t="shared" si="41"/>
        <v/>
      </c>
      <c r="B444" s="3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3"/>
      <c r="N444" s="3"/>
      <c r="O444" s="3"/>
      <c r="P444" s="4"/>
      <c r="Q444" s="4"/>
      <c r="R444" s="4"/>
      <c r="S444" s="4"/>
      <c r="T444" s="4"/>
      <c r="U444" s="4"/>
      <c r="V444" s="4"/>
      <c r="W444" s="10" t="str">
        <f t="shared" si="42"/>
        <v xml:space="preserve">Нет ВОПРОСА  Нет признака правильного ответа  Вариантов ответов &lt; 2  </v>
      </c>
      <c r="X444" s="19"/>
      <c r="AC444" s="1">
        <f>IF(OR($B444="",AND($C444="",$D444="",$E444="",$F444="",$G444="",$H444="",$I444="",$J444="",$K444="",$L444=""),AND($C444&lt;&gt;"",$M444=""),AND($D444&lt;&gt;"",$N444=""),AND($E444&lt;&gt;"",$O444=""),AND($F444&lt;&gt;"",$P444=""),AND($G444&lt;&gt;"",$Q444=""),AND($H444&lt;&gt;"",$R444=""),AND($I444&lt;&gt;"",$S444=""),AND($J444&lt;&gt;"",$T444=""),AND($K444&lt;&gt;"",$U444=""),AND($L444&lt;&gt;"",$V444=""),COUNTA($M444:$V444)&lt;2),1,0)</f>
        <v>1</v>
      </c>
      <c r="AD444" s="1" t="str">
        <f t="shared" si="37"/>
        <v xml:space="preserve">Нет ВОПРОСА  </v>
      </c>
      <c r="AE444" s="1" t="str">
        <f t="shared" si="38"/>
        <v xml:space="preserve">Нет признака правильного ответа  </v>
      </c>
      <c r="AF444" s="1" t="str">
        <f>IF(OR(AND($C444&lt;&gt;"",$M444=""),AND($D444&lt;&gt;"",$N444=""),AND($E444&lt;&gt;"",$O444=""),AND($F444&lt;&gt;"",$P444=""),AND($G444&lt;&gt;"",$Q444=""),AND($H444&lt;&gt;"",$R444=""),AND($I444&lt;&gt;"",$S444=""),AND($J444&lt;&gt;"",$T444=""),AND($K444&lt;&gt;"",$U444=""),AND($L444&lt;&gt;"",$V444="")),"Признак указывает на пустую ячейку  ","")</f>
        <v/>
      </c>
      <c r="AG444" s="1" t="str">
        <f t="shared" si="39"/>
        <v xml:space="preserve">Вариантов ответов &lt; 2  </v>
      </c>
      <c r="AH444" s="1">
        <f>IF(AND(CONCATENATE(B444,C444,D444,E444,F444,G444,L444,M444,N444,O444,U444,V444)="",AC444=1),1,0)</f>
        <v>1</v>
      </c>
      <c r="AI444" s="1">
        <f t="shared" si="40"/>
        <v>0</v>
      </c>
      <c r="AT444" s="19"/>
      <c r="AU444" s="19"/>
    </row>
    <row r="445" spans="1:47" ht="76.5" x14ac:dyDescent="0.2">
      <c r="A445" s="11" t="str">
        <f t="shared" si="41"/>
        <v/>
      </c>
      <c r="B445" s="3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3"/>
      <c r="N445" s="3"/>
      <c r="O445" s="3"/>
      <c r="P445" s="3"/>
      <c r="Q445" s="3"/>
      <c r="R445" s="3"/>
      <c r="S445" s="3"/>
      <c r="T445" s="3"/>
      <c r="U445" s="4"/>
      <c r="V445" s="4"/>
      <c r="W445" s="10" t="str">
        <f t="shared" si="42"/>
        <v xml:space="preserve">Нет ВОПРОСА  Нет признака правильного ответа  Вариантов ответов &lt; 2  </v>
      </c>
      <c r="X445" s="19"/>
      <c r="AC445" s="1">
        <f>IF(OR($B445="",AND($C445="",$D445="",$E445="",$F445="",$G445="",$H445="",$I445="",$J445="",$K445="",$L445=""),AND($C445&lt;&gt;"",$M445=""),AND($D445&lt;&gt;"",$N445=""),AND($E445&lt;&gt;"",$O445=""),AND($F445&lt;&gt;"",$P445=""),AND($G445&lt;&gt;"",$Q445=""),AND($H445&lt;&gt;"",$R445=""),AND($I445&lt;&gt;"",$S445=""),AND($J445&lt;&gt;"",$T445=""),AND($K445&lt;&gt;"",$U445=""),AND($L445&lt;&gt;"",$V445=""),COUNTA($M445:$V445)&lt;2),1,0)</f>
        <v>1</v>
      </c>
      <c r="AD445" s="1" t="str">
        <f t="shared" si="37"/>
        <v xml:space="preserve">Нет ВОПРОСА  </v>
      </c>
      <c r="AE445" s="1" t="str">
        <f t="shared" si="38"/>
        <v xml:space="preserve">Нет признака правильного ответа  </v>
      </c>
      <c r="AF445" s="1" t="str">
        <f>IF(OR(AND($C445&lt;&gt;"",$M445=""),AND($D445&lt;&gt;"",$N445=""),AND($E445&lt;&gt;"",$O445=""),AND($F445&lt;&gt;"",$P445=""),AND($G445&lt;&gt;"",$Q445=""),AND($H445&lt;&gt;"",$R445=""),AND($I445&lt;&gt;"",$S445=""),AND($J445&lt;&gt;"",$T445=""),AND($K445&lt;&gt;"",$U445=""),AND($L445&lt;&gt;"",$V445="")),"Признак указывает на пустую ячейку  ","")</f>
        <v/>
      </c>
      <c r="AG445" s="1" t="str">
        <f t="shared" si="39"/>
        <v xml:space="preserve">Вариантов ответов &lt; 2  </v>
      </c>
      <c r="AH445" s="1">
        <f>IF(AND(CONCATENATE(B445,C445,D445,E445,F445,G445,L445,M445,N445,O445,U445,V445)="",AC445=1),1,0)</f>
        <v>1</v>
      </c>
      <c r="AI445" s="1">
        <f t="shared" si="40"/>
        <v>0</v>
      </c>
      <c r="AT445" s="19"/>
      <c r="AU445" s="19"/>
    </row>
    <row r="446" spans="1:47" ht="76.5" x14ac:dyDescent="0.2">
      <c r="A446" s="11" t="str">
        <f t="shared" si="41"/>
        <v/>
      </c>
      <c r="B446" s="3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3"/>
      <c r="N446" s="3"/>
      <c r="O446" s="3"/>
      <c r="P446" s="4"/>
      <c r="Q446" s="4"/>
      <c r="R446" s="4"/>
      <c r="S446" s="4"/>
      <c r="T446" s="4"/>
      <c r="U446" s="4"/>
      <c r="V446" s="4"/>
      <c r="W446" s="10" t="str">
        <f t="shared" si="42"/>
        <v xml:space="preserve">Нет ВОПРОСА  Нет признака правильного ответа  Вариантов ответов &lt; 2  </v>
      </c>
      <c r="X446" s="19"/>
      <c r="AC446" s="1">
        <f>IF(OR($B446="",AND($C446="",$D446="",$E446="",$F446="",$G446="",$H446="",$I446="",$J446="",$K446="",$L446=""),AND($C446&lt;&gt;"",$M446=""),AND($D446&lt;&gt;"",$N446=""),AND($E446&lt;&gt;"",$O446=""),AND($F446&lt;&gt;"",$P446=""),AND($G446&lt;&gt;"",$Q446=""),AND($H446&lt;&gt;"",$R446=""),AND($I446&lt;&gt;"",$S446=""),AND($J446&lt;&gt;"",$T446=""),AND($K446&lt;&gt;"",$U446=""),AND($L446&lt;&gt;"",$V446=""),COUNTA($M446:$V446)&lt;2),1,0)</f>
        <v>1</v>
      </c>
      <c r="AD446" s="1" t="str">
        <f t="shared" si="37"/>
        <v xml:space="preserve">Нет ВОПРОСА  </v>
      </c>
      <c r="AE446" s="1" t="str">
        <f t="shared" si="38"/>
        <v xml:space="preserve">Нет признака правильного ответа  </v>
      </c>
      <c r="AF446" s="1" t="str">
        <f>IF(OR(AND($C446&lt;&gt;"",$M446=""),AND($D446&lt;&gt;"",$N446=""),AND($E446&lt;&gt;"",$O446=""),AND($F446&lt;&gt;"",$P446=""),AND($G446&lt;&gt;"",$Q446=""),AND($H446&lt;&gt;"",$R446=""),AND($I446&lt;&gt;"",$S446=""),AND($J446&lt;&gt;"",$T446=""),AND($K446&lt;&gt;"",$U446=""),AND($L446&lt;&gt;"",$V446="")),"Признак указывает на пустую ячейку  ","")</f>
        <v/>
      </c>
      <c r="AG446" s="1" t="str">
        <f t="shared" si="39"/>
        <v xml:space="preserve">Вариантов ответов &lt; 2  </v>
      </c>
      <c r="AH446" s="1">
        <f>IF(AND(CONCATENATE(B446,C446,D446,E446,F446,G446,L446,M446,N446,O446,U446,V446)="",AC446=1),1,0)</f>
        <v>1</v>
      </c>
      <c r="AI446" s="1">
        <f t="shared" si="40"/>
        <v>0</v>
      </c>
      <c r="AT446" s="19"/>
      <c r="AU446" s="19"/>
    </row>
    <row r="447" spans="1:47" ht="76.5" x14ac:dyDescent="0.2">
      <c r="A447" s="11" t="str">
        <f t="shared" si="41"/>
        <v/>
      </c>
      <c r="B447" s="3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3"/>
      <c r="N447" s="3"/>
      <c r="O447" s="3"/>
      <c r="P447" s="4"/>
      <c r="Q447" s="4"/>
      <c r="R447" s="4"/>
      <c r="S447" s="4"/>
      <c r="T447" s="4"/>
      <c r="U447" s="4"/>
      <c r="V447" s="4"/>
      <c r="W447" s="10" t="str">
        <f t="shared" si="42"/>
        <v xml:space="preserve">Нет ВОПРОСА  Нет признака правильного ответа  Вариантов ответов &lt; 2  </v>
      </c>
      <c r="X447" s="19"/>
      <c r="AC447" s="1">
        <f>IF(OR($B447="",AND($C447="",$D447="",$E447="",$F447="",$G447="",$H447="",$I447="",$J447="",$K447="",$L447=""),AND($C447&lt;&gt;"",$M447=""),AND($D447&lt;&gt;"",$N447=""),AND($E447&lt;&gt;"",$O447=""),AND($F447&lt;&gt;"",$P447=""),AND($G447&lt;&gt;"",$Q447=""),AND($H447&lt;&gt;"",$R447=""),AND($I447&lt;&gt;"",$S447=""),AND($J447&lt;&gt;"",$T447=""),AND($K447&lt;&gt;"",$U447=""),AND($L447&lt;&gt;"",$V447=""),COUNTA($M447:$V447)&lt;2),1,0)</f>
        <v>1</v>
      </c>
      <c r="AD447" s="1" t="str">
        <f t="shared" si="37"/>
        <v xml:space="preserve">Нет ВОПРОСА  </v>
      </c>
      <c r="AE447" s="1" t="str">
        <f t="shared" si="38"/>
        <v xml:space="preserve">Нет признака правильного ответа  </v>
      </c>
      <c r="AF447" s="1" t="str">
        <f>IF(OR(AND($C447&lt;&gt;"",$M447=""),AND($D447&lt;&gt;"",$N447=""),AND($E447&lt;&gt;"",$O447=""),AND($F447&lt;&gt;"",$P447=""),AND($G447&lt;&gt;"",$Q447=""),AND($H447&lt;&gt;"",$R447=""),AND($I447&lt;&gt;"",$S447=""),AND($J447&lt;&gt;"",$T447=""),AND($K447&lt;&gt;"",$U447=""),AND($L447&lt;&gt;"",$V447="")),"Признак указывает на пустую ячейку  ","")</f>
        <v/>
      </c>
      <c r="AG447" s="1" t="str">
        <f t="shared" si="39"/>
        <v xml:space="preserve">Вариантов ответов &lt; 2  </v>
      </c>
      <c r="AH447" s="1">
        <f>IF(AND(CONCATENATE(B447,C447,D447,E447,F447,G447,L447,M447,N447,O447,U447,V447)="",AC447=1),1,0)</f>
        <v>1</v>
      </c>
      <c r="AI447" s="1">
        <f t="shared" si="40"/>
        <v>0</v>
      </c>
      <c r="AT447" s="19"/>
      <c r="AU447" s="19"/>
    </row>
    <row r="448" spans="1:47" ht="76.5" x14ac:dyDescent="0.2">
      <c r="A448" s="11" t="str">
        <f t="shared" si="41"/>
        <v/>
      </c>
      <c r="B448" s="3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3"/>
      <c r="N448" s="3"/>
      <c r="O448" s="3"/>
      <c r="P448" s="4"/>
      <c r="Q448" s="4"/>
      <c r="R448" s="4"/>
      <c r="S448" s="4"/>
      <c r="T448" s="4"/>
      <c r="U448" s="4"/>
      <c r="V448" s="4"/>
      <c r="W448" s="10" t="str">
        <f t="shared" si="42"/>
        <v xml:space="preserve">Нет ВОПРОСА  Нет признака правильного ответа  Вариантов ответов &lt; 2  </v>
      </c>
      <c r="X448" s="19"/>
      <c r="AC448" s="1">
        <f>IF(OR($B448="",AND($C448="",$D448="",$E448="",$F448="",$G448="",$H448="",$I448="",$J448="",$K448="",$L448=""),AND($C448&lt;&gt;"",$M448=""),AND($D448&lt;&gt;"",$N448=""),AND($E448&lt;&gt;"",$O448=""),AND($F448&lt;&gt;"",$P448=""),AND($G448&lt;&gt;"",$Q448=""),AND($H448&lt;&gt;"",$R448=""),AND($I448&lt;&gt;"",$S448=""),AND($J448&lt;&gt;"",$T448=""),AND($K448&lt;&gt;"",$U448=""),AND($L448&lt;&gt;"",$V448=""),COUNTA($M448:$V448)&lt;2),1,0)</f>
        <v>1</v>
      </c>
      <c r="AD448" s="1" t="str">
        <f t="shared" si="37"/>
        <v xml:space="preserve">Нет ВОПРОСА  </v>
      </c>
      <c r="AE448" s="1" t="str">
        <f t="shared" si="38"/>
        <v xml:space="preserve">Нет признака правильного ответа  </v>
      </c>
      <c r="AF448" s="1" t="str">
        <f>IF(OR(AND($C448&lt;&gt;"",$M448=""),AND($D448&lt;&gt;"",$N448=""),AND($E448&lt;&gt;"",$O448=""),AND($F448&lt;&gt;"",$P448=""),AND($G448&lt;&gt;"",$Q448=""),AND($H448&lt;&gt;"",$R448=""),AND($I448&lt;&gt;"",$S448=""),AND($J448&lt;&gt;"",$T448=""),AND($K448&lt;&gt;"",$U448=""),AND($L448&lt;&gt;"",$V448="")),"Признак указывает на пустую ячейку  ","")</f>
        <v/>
      </c>
      <c r="AG448" s="1" t="str">
        <f t="shared" si="39"/>
        <v xml:space="preserve">Вариантов ответов &lt; 2  </v>
      </c>
      <c r="AH448" s="1">
        <f>IF(AND(CONCATENATE(B448,C448,D448,E448,F448,G448,L448,M448,N448,O448,U448,V448)="",AC448=1),1,0)</f>
        <v>1</v>
      </c>
      <c r="AI448" s="1">
        <f t="shared" si="40"/>
        <v>0</v>
      </c>
      <c r="AT448" s="19"/>
      <c r="AU448" s="19"/>
    </row>
    <row r="449" spans="1:47" ht="76.5" x14ac:dyDescent="0.2">
      <c r="A449" s="11" t="str">
        <f t="shared" si="41"/>
        <v/>
      </c>
      <c r="B449" s="3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3"/>
      <c r="N449" s="3"/>
      <c r="O449" s="3"/>
      <c r="P449" s="4"/>
      <c r="Q449" s="4"/>
      <c r="R449" s="4"/>
      <c r="S449" s="4"/>
      <c r="T449" s="4"/>
      <c r="U449" s="4"/>
      <c r="V449" s="4"/>
      <c r="W449" s="10" t="str">
        <f t="shared" si="42"/>
        <v xml:space="preserve">Нет ВОПРОСА  Нет признака правильного ответа  Вариантов ответов &lt; 2  </v>
      </c>
      <c r="X449" s="19"/>
      <c r="AC449" s="1">
        <f>IF(OR($B449="",AND($C449="",$D449="",$E449="",$F449="",$G449="",$H449="",$I449="",$J449="",$K449="",$L449=""),AND($C449&lt;&gt;"",$M449=""),AND($D449&lt;&gt;"",$N449=""),AND($E449&lt;&gt;"",$O449=""),AND($F449&lt;&gt;"",$P449=""),AND($G449&lt;&gt;"",$Q449=""),AND($H449&lt;&gt;"",$R449=""),AND($I449&lt;&gt;"",$S449=""),AND($J449&lt;&gt;"",$T449=""),AND($K449&lt;&gt;"",$U449=""),AND($L449&lt;&gt;"",$V449=""),COUNTA($M449:$V449)&lt;2),1,0)</f>
        <v>1</v>
      </c>
      <c r="AD449" s="1" t="str">
        <f t="shared" si="37"/>
        <v xml:space="preserve">Нет ВОПРОСА  </v>
      </c>
      <c r="AE449" s="1" t="str">
        <f t="shared" si="38"/>
        <v xml:space="preserve">Нет признака правильного ответа  </v>
      </c>
      <c r="AF449" s="1" t="str">
        <f>IF(OR(AND($C449&lt;&gt;"",$M449=""),AND($D449&lt;&gt;"",$N449=""),AND($E449&lt;&gt;"",$O449=""),AND($F449&lt;&gt;"",$P449=""),AND($G449&lt;&gt;"",$Q449=""),AND($H449&lt;&gt;"",$R449=""),AND($I449&lt;&gt;"",$S449=""),AND($J449&lt;&gt;"",$T449=""),AND($K449&lt;&gt;"",$U449=""),AND($L449&lt;&gt;"",$V449="")),"Признак указывает на пустую ячейку  ","")</f>
        <v/>
      </c>
      <c r="AG449" s="1" t="str">
        <f t="shared" si="39"/>
        <v xml:space="preserve">Вариантов ответов &lt; 2  </v>
      </c>
      <c r="AH449" s="1">
        <f>IF(AND(CONCATENATE(B449,C449,D449,E449,F449,G449,L449,M449,N449,O449,U449,V449)="",AC449=1),1,0)</f>
        <v>1</v>
      </c>
      <c r="AI449" s="1">
        <f t="shared" si="40"/>
        <v>0</v>
      </c>
      <c r="AT449" s="19"/>
      <c r="AU449" s="19"/>
    </row>
    <row r="450" spans="1:47" ht="76.5" x14ac:dyDescent="0.2">
      <c r="A450" s="11" t="str">
        <f t="shared" si="41"/>
        <v/>
      </c>
      <c r="B450" s="3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3"/>
      <c r="N450" s="3"/>
      <c r="O450" s="3"/>
      <c r="P450" s="3"/>
      <c r="Q450" s="3"/>
      <c r="R450" s="3"/>
      <c r="S450" s="3"/>
      <c r="T450" s="3"/>
      <c r="U450" s="4"/>
      <c r="V450" s="4"/>
      <c r="W450" s="10" t="str">
        <f t="shared" si="42"/>
        <v xml:space="preserve">Нет ВОПРОСА  Нет признака правильного ответа  Вариантов ответов &lt; 2  </v>
      </c>
      <c r="X450" s="19"/>
      <c r="AC450" s="1">
        <f>IF(OR($B450="",AND($C450="",$D450="",$E450="",$F450="",$G450="",$H450="",$I450="",$J450="",$K450="",$L450=""),AND($C450&lt;&gt;"",$M450=""),AND($D450&lt;&gt;"",$N450=""),AND($E450&lt;&gt;"",$O450=""),AND($F450&lt;&gt;"",$P450=""),AND($G450&lt;&gt;"",$Q450=""),AND($H450&lt;&gt;"",$R450=""),AND($I450&lt;&gt;"",$S450=""),AND($J450&lt;&gt;"",$T450=""),AND($K450&lt;&gt;"",$U450=""),AND($L450&lt;&gt;"",$V450=""),COUNTA($M450:$V450)&lt;2),1,0)</f>
        <v>1</v>
      </c>
      <c r="AD450" s="1" t="str">
        <f t="shared" si="37"/>
        <v xml:space="preserve">Нет ВОПРОСА  </v>
      </c>
      <c r="AE450" s="1" t="str">
        <f t="shared" si="38"/>
        <v xml:space="preserve">Нет признака правильного ответа  </v>
      </c>
      <c r="AF450" s="1" t="str">
        <f>IF(OR(AND($C450&lt;&gt;"",$M450=""),AND($D450&lt;&gt;"",$N450=""),AND($E450&lt;&gt;"",$O450=""),AND($F450&lt;&gt;"",$P450=""),AND($G450&lt;&gt;"",$Q450=""),AND($H450&lt;&gt;"",$R450=""),AND($I450&lt;&gt;"",$S450=""),AND($J450&lt;&gt;"",$T450=""),AND($K450&lt;&gt;"",$U450=""),AND($L450&lt;&gt;"",$V450="")),"Признак указывает на пустую ячейку  ","")</f>
        <v/>
      </c>
      <c r="AG450" s="1" t="str">
        <f t="shared" si="39"/>
        <v xml:space="preserve">Вариантов ответов &lt; 2  </v>
      </c>
      <c r="AH450" s="1">
        <f>IF(AND(CONCATENATE(B450,C450,D450,E450,F450,G450,L450,M450,N450,O450,U450,V450)="",AC450=1),1,0)</f>
        <v>1</v>
      </c>
      <c r="AI450" s="1">
        <f t="shared" si="40"/>
        <v>0</v>
      </c>
      <c r="AT450" s="19"/>
      <c r="AU450" s="19"/>
    </row>
    <row r="451" spans="1:47" ht="76.5" x14ac:dyDescent="0.2">
      <c r="A451" s="11" t="str">
        <f t="shared" si="41"/>
        <v/>
      </c>
      <c r="B451" s="3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3"/>
      <c r="N451" s="3"/>
      <c r="O451" s="3"/>
      <c r="P451" s="4"/>
      <c r="Q451" s="4"/>
      <c r="R451" s="4"/>
      <c r="S451" s="4"/>
      <c r="T451" s="4"/>
      <c r="U451" s="4"/>
      <c r="V451" s="4"/>
      <c r="W451" s="10" t="str">
        <f t="shared" si="42"/>
        <v xml:space="preserve">Нет ВОПРОСА  Нет признака правильного ответа  Вариантов ответов &lt; 2  </v>
      </c>
      <c r="X451" s="19"/>
      <c r="AC451" s="1">
        <f>IF(OR($B451="",AND($C451="",$D451="",$E451="",$F451="",$G451="",$H451="",$I451="",$J451="",$K451="",$L451=""),AND($C451&lt;&gt;"",$M451=""),AND($D451&lt;&gt;"",$N451=""),AND($E451&lt;&gt;"",$O451=""),AND($F451&lt;&gt;"",$P451=""),AND($G451&lt;&gt;"",$Q451=""),AND($H451&lt;&gt;"",$R451=""),AND($I451&lt;&gt;"",$S451=""),AND($J451&lt;&gt;"",$T451=""),AND($K451&lt;&gt;"",$U451=""),AND($L451&lt;&gt;"",$V451=""),COUNTA($M451:$V451)&lt;2),1,0)</f>
        <v>1</v>
      </c>
      <c r="AD451" s="1" t="str">
        <f t="shared" si="37"/>
        <v xml:space="preserve">Нет ВОПРОСА  </v>
      </c>
      <c r="AE451" s="1" t="str">
        <f t="shared" si="38"/>
        <v xml:space="preserve">Нет признака правильного ответа  </v>
      </c>
      <c r="AF451" s="1" t="str">
        <f>IF(OR(AND($C451&lt;&gt;"",$M451=""),AND($D451&lt;&gt;"",$N451=""),AND($E451&lt;&gt;"",$O451=""),AND($F451&lt;&gt;"",$P451=""),AND($G451&lt;&gt;"",$Q451=""),AND($H451&lt;&gt;"",$R451=""),AND($I451&lt;&gt;"",$S451=""),AND($J451&lt;&gt;"",$T451=""),AND($K451&lt;&gt;"",$U451=""),AND($L451&lt;&gt;"",$V451="")),"Признак указывает на пустую ячейку  ","")</f>
        <v/>
      </c>
      <c r="AG451" s="1" t="str">
        <f t="shared" si="39"/>
        <v xml:space="preserve">Вариантов ответов &lt; 2  </v>
      </c>
      <c r="AH451" s="1">
        <f>IF(AND(CONCATENATE(B451,C451,D451,E451,F451,G451,L451,M451,N451,O451,U451,V451)="",AC451=1),1,0)</f>
        <v>1</v>
      </c>
      <c r="AI451" s="1">
        <f t="shared" si="40"/>
        <v>0</v>
      </c>
      <c r="AT451" s="19"/>
      <c r="AU451" s="19"/>
    </row>
    <row r="452" spans="1:47" ht="76.5" x14ac:dyDescent="0.2">
      <c r="A452" s="11" t="str">
        <f t="shared" si="41"/>
        <v/>
      </c>
      <c r="B452" s="3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3"/>
      <c r="N452" s="3"/>
      <c r="O452" s="3"/>
      <c r="P452" s="4"/>
      <c r="Q452" s="4"/>
      <c r="R452" s="4"/>
      <c r="S452" s="4"/>
      <c r="T452" s="4"/>
      <c r="U452" s="4"/>
      <c r="V452" s="4"/>
      <c r="W452" s="10" t="str">
        <f t="shared" si="42"/>
        <v xml:space="preserve">Нет ВОПРОСА  Нет признака правильного ответа  Вариантов ответов &lt; 2  </v>
      </c>
      <c r="X452" s="19"/>
      <c r="AC452" s="1">
        <f>IF(OR($B452="",AND($C452="",$D452="",$E452="",$F452="",$G452="",$H452="",$I452="",$J452="",$K452="",$L452=""),AND($C452&lt;&gt;"",$M452=""),AND($D452&lt;&gt;"",$N452=""),AND($E452&lt;&gt;"",$O452=""),AND($F452&lt;&gt;"",$P452=""),AND($G452&lt;&gt;"",$Q452=""),AND($H452&lt;&gt;"",$R452=""),AND($I452&lt;&gt;"",$S452=""),AND($J452&lt;&gt;"",$T452=""),AND($K452&lt;&gt;"",$U452=""),AND($L452&lt;&gt;"",$V452=""),COUNTA($M452:$V452)&lt;2),1,0)</f>
        <v>1</v>
      </c>
      <c r="AD452" s="1" t="str">
        <f t="shared" ref="AD452:AD500" si="43">IF($B452="","Нет ВОПРОСА  ","")</f>
        <v xml:space="preserve">Нет ВОПРОСА  </v>
      </c>
      <c r="AE452" s="1" t="str">
        <f t="shared" ref="AE452:AE500" si="44">IF(AND($C452="",$D452="",$E452="",$F452="",$G452="",$H452="",$I452="",$J452="",$K452="",$L452=""),"Нет признака правильного ответа  ","")</f>
        <v xml:space="preserve">Нет признака правильного ответа  </v>
      </c>
      <c r="AF452" s="1" t="str">
        <f>IF(OR(AND($C452&lt;&gt;"",$M452=""),AND($D452&lt;&gt;"",$N452=""),AND($E452&lt;&gt;"",$O452=""),AND($F452&lt;&gt;"",$P452=""),AND($G452&lt;&gt;"",$Q452=""),AND($H452&lt;&gt;"",$R452=""),AND($I452&lt;&gt;"",$S452=""),AND($J452&lt;&gt;"",$T452=""),AND($K452&lt;&gt;"",$U452=""),AND($L452&lt;&gt;"",$V452="")),"Признак указывает на пустую ячейку  ","")</f>
        <v/>
      </c>
      <c r="AG452" s="1" t="str">
        <f t="shared" ref="AG452:AG500" si="45">IF(COUNTA($M452:$V452)&lt;2,"Вариантов ответов &lt; 2  ","")</f>
        <v xml:space="preserve">Вариантов ответов &lt; 2  </v>
      </c>
      <c r="AH452" s="1">
        <f>IF(AND(CONCATENATE(B452,C452,D452,E452,F452,G452,L452,M452,N452,O452,U452,V452)="",AC452=1),1,0)</f>
        <v>1</v>
      </c>
      <c r="AI452" s="1">
        <f t="shared" ref="AI452:AI500" si="46">IF(AND(AC452=1,AH452=0),1,0)</f>
        <v>0</v>
      </c>
      <c r="AT452" s="19"/>
      <c r="AU452" s="19"/>
    </row>
    <row r="453" spans="1:47" ht="76.5" x14ac:dyDescent="0.2">
      <c r="A453" s="11" t="str">
        <f t="shared" si="41"/>
        <v/>
      </c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4"/>
      <c r="V453" s="4"/>
      <c r="W453" s="10" t="str">
        <f t="shared" si="42"/>
        <v xml:space="preserve">Нет ВОПРОСА  Нет признака правильного ответа  Вариантов ответов &lt; 2  </v>
      </c>
      <c r="X453" s="19"/>
      <c r="AC453" s="1">
        <f>IF(OR($B453="",AND($C453="",$D453="",$E453="",$F453="",$G453="",$H453="",$I453="",$J453="",$K453="",$L453=""),AND($C453&lt;&gt;"",$M453=""),AND($D453&lt;&gt;"",$N453=""),AND($E453&lt;&gt;"",$O453=""),AND($F453&lt;&gt;"",$P453=""),AND($G453&lt;&gt;"",$Q453=""),AND($H453&lt;&gt;"",$R453=""),AND($I453&lt;&gt;"",$S453=""),AND($J453&lt;&gt;"",$T453=""),AND($K453&lt;&gt;"",$U453=""),AND($L453&lt;&gt;"",$V453=""),COUNTA($M453:$V453)&lt;2),1,0)</f>
        <v>1</v>
      </c>
      <c r="AD453" s="1" t="str">
        <f t="shared" si="43"/>
        <v xml:space="preserve">Нет ВОПРОСА  </v>
      </c>
      <c r="AE453" s="1" t="str">
        <f t="shared" si="44"/>
        <v xml:space="preserve">Нет признака правильного ответа  </v>
      </c>
      <c r="AF453" s="1" t="str">
        <f>IF(OR(AND($C453&lt;&gt;"",$M453=""),AND($D453&lt;&gt;"",$N453=""),AND($E453&lt;&gt;"",$O453=""),AND($F453&lt;&gt;"",$P453=""),AND($G453&lt;&gt;"",$Q453=""),AND($H453&lt;&gt;"",$R453=""),AND($I453&lt;&gt;"",$S453=""),AND($J453&lt;&gt;"",$T453=""),AND($K453&lt;&gt;"",$U453=""),AND($L453&lt;&gt;"",$V453="")),"Признак указывает на пустую ячейку  ","")</f>
        <v/>
      </c>
      <c r="AG453" s="1" t="str">
        <f t="shared" si="45"/>
        <v xml:space="preserve">Вариантов ответов &lt; 2  </v>
      </c>
      <c r="AH453" s="1">
        <f>IF(AND(CONCATENATE(B453,C453,D453,E453,F453,G453,L453,M453,N453,O453,U453,V453)="",AC453=1),1,0)</f>
        <v>1</v>
      </c>
      <c r="AI453" s="1">
        <f t="shared" si="46"/>
        <v>0</v>
      </c>
      <c r="AT453" s="19"/>
      <c r="AU453" s="19"/>
    </row>
    <row r="454" spans="1:47" ht="76.5" x14ac:dyDescent="0.2">
      <c r="A454" s="11" t="str">
        <f t="shared" si="41"/>
        <v/>
      </c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10" t="str">
        <f t="shared" si="42"/>
        <v xml:space="preserve">Нет ВОПРОСА  Нет признака правильного ответа  Вариантов ответов &lt; 2  </v>
      </c>
      <c r="X454" s="19"/>
      <c r="AC454" s="1">
        <f>IF(OR($B454="",AND($C454="",$D454="",$E454="",$F454="",$G454="",$H454="",$I454="",$J454="",$K454="",$L454=""),AND($C454&lt;&gt;"",$M454=""),AND($D454&lt;&gt;"",$N454=""),AND($E454&lt;&gt;"",$O454=""),AND($F454&lt;&gt;"",$P454=""),AND($G454&lt;&gt;"",$Q454=""),AND($H454&lt;&gt;"",$R454=""),AND($I454&lt;&gt;"",$S454=""),AND($J454&lt;&gt;"",$T454=""),AND($K454&lt;&gt;"",$U454=""),AND($L454&lt;&gt;"",$V454=""),COUNTA($M454:$V454)&lt;2),1,0)</f>
        <v>1</v>
      </c>
      <c r="AD454" s="1" t="str">
        <f t="shared" si="43"/>
        <v xml:space="preserve">Нет ВОПРОСА  </v>
      </c>
      <c r="AE454" s="1" t="str">
        <f t="shared" si="44"/>
        <v xml:space="preserve">Нет признака правильного ответа  </v>
      </c>
      <c r="AF454" s="1" t="str">
        <f>IF(OR(AND($C454&lt;&gt;"",$M454=""),AND($D454&lt;&gt;"",$N454=""),AND($E454&lt;&gt;"",$O454=""),AND($F454&lt;&gt;"",$P454=""),AND($G454&lt;&gt;"",$Q454=""),AND($H454&lt;&gt;"",$R454=""),AND($I454&lt;&gt;"",$S454=""),AND($J454&lt;&gt;"",$T454=""),AND($K454&lt;&gt;"",$U454=""),AND($L454&lt;&gt;"",$V454="")),"Признак указывает на пустую ячейку  ","")</f>
        <v/>
      </c>
      <c r="AG454" s="1" t="str">
        <f t="shared" si="45"/>
        <v xml:space="preserve">Вариантов ответов &lt; 2  </v>
      </c>
      <c r="AH454" s="1">
        <f>IF(AND(CONCATENATE(B454,C454,D454,E454,F454,G454,L454,M454,N454,O454,U454,V454)="",AC454=1),1,0)</f>
        <v>1</v>
      </c>
      <c r="AI454" s="1">
        <f t="shared" si="46"/>
        <v>0</v>
      </c>
      <c r="AT454" s="19"/>
      <c r="AU454" s="19"/>
    </row>
    <row r="455" spans="1:47" ht="76.5" x14ac:dyDescent="0.2">
      <c r="A455" s="11" t="str">
        <f t="shared" ref="A455:A500" si="47">IF(AND(B454&lt;&gt;"",A454=ROW()-3),A454+1,"")</f>
        <v/>
      </c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10" t="str">
        <f t="shared" si="42"/>
        <v xml:space="preserve">Нет ВОПРОСА  Нет признака правильного ответа  Вариантов ответов &lt; 2  </v>
      </c>
      <c r="X455" s="19"/>
      <c r="AC455" s="1">
        <f>IF(OR($B455="",AND($C455="",$D455="",$E455="",$F455="",$G455="",$H455="",$I455="",$J455="",$K455="",$L455=""),AND($C455&lt;&gt;"",$M455=""),AND($D455&lt;&gt;"",$N455=""),AND($E455&lt;&gt;"",$O455=""),AND($F455&lt;&gt;"",$P455=""),AND($G455&lt;&gt;"",$Q455=""),AND($H455&lt;&gt;"",$R455=""),AND($I455&lt;&gt;"",$S455=""),AND($J455&lt;&gt;"",$T455=""),AND($K455&lt;&gt;"",$U455=""),AND($L455&lt;&gt;"",$V455=""),COUNTA($M455:$V455)&lt;2),1,0)</f>
        <v>1</v>
      </c>
      <c r="AD455" s="1" t="str">
        <f t="shared" si="43"/>
        <v xml:space="preserve">Нет ВОПРОСА  </v>
      </c>
      <c r="AE455" s="1" t="str">
        <f t="shared" si="44"/>
        <v xml:space="preserve">Нет признака правильного ответа  </v>
      </c>
      <c r="AF455" s="1" t="str">
        <f>IF(OR(AND($C455&lt;&gt;"",$M455=""),AND($D455&lt;&gt;"",$N455=""),AND($E455&lt;&gt;"",$O455=""),AND($F455&lt;&gt;"",$P455=""),AND($G455&lt;&gt;"",$Q455=""),AND($H455&lt;&gt;"",$R455=""),AND($I455&lt;&gt;"",$S455=""),AND($J455&lt;&gt;"",$T455=""),AND($K455&lt;&gt;"",$U455=""),AND($L455&lt;&gt;"",$V455="")),"Признак указывает на пустую ячейку  ","")</f>
        <v/>
      </c>
      <c r="AG455" s="1" t="str">
        <f t="shared" si="45"/>
        <v xml:space="preserve">Вариантов ответов &lt; 2  </v>
      </c>
      <c r="AH455" s="1">
        <f>IF(AND(CONCATENATE(B455,C455,D455,E455,F455,G455,L455,M455,N455,O455,U455,V455)="",AC455=1),1,0)</f>
        <v>1</v>
      </c>
      <c r="AI455" s="1">
        <f t="shared" si="46"/>
        <v>0</v>
      </c>
      <c r="AT455" s="19"/>
      <c r="AU455" s="19"/>
    </row>
    <row r="456" spans="1:47" ht="76.5" x14ac:dyDescent="0.2">
      <c r="A456" s="11" t="str">
        <f t="shared" si="47"/>
        <v/>
      </c>
      <c r="B456" s="3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3"/>
      <c r="N456" s="3"/>
      <c r="O456" s="3"/>
      <c r="P456" s="3"/>
      <c r="Q456" s="3"/>
      <c r="R456" s="3"/>
      <c r="S456" s="3"/>
      <c r="T456" s="3"/>
      <c r="U456" s="4"/>
      <c r="V456" s="4"/>
      <c r="W456" s="10" t="str">
        <f t="shared" si="42"/>
        <v xml:space="preserve">Нет ВОПРОСА  Нет признака правильного ответа  Вариантов ответов &lt; 2  </v>
      </c>
      <c r="X456" s="19"/>
      <c r="AC456" s="1">
        <f>IF(OR($B456="",AND($C456="",$D456="",$E456="",$F456="",$G456="",$H456="",$I456="",$J456="",$K456="",$L456=""),AND($C456&lt;&gt;"",$M456=""),AND($D456&lt;&gt;"",$N456=""),AND($E456&lt;&gt;"",$O456=""),AND($F456&lt;&gt;"",$P456=""),AND($G456&lt;&gt;"",$Q456=""),AND($H456&lt;&gt;"",$R456=""),AND($I456&lt;&gt;"",$S456=""),AND($J456&lt;&gt;"",$T456=""),AND($K456&lt;&gt;"",$U456=""),AND($L456&lt;&gt;"",$V456=""),COUNTA($M456:$V456)&lt;2),1,0)</f>
        <v>1</v>
      </c>
      <c r="AD456" s="1" t="str">
        <f t="shared" si="43"/>
        <v xml:space="preserve">Нет ВОПРОСА  </v>
      </c>
      <c r="AE456" s="1" t="str">
        <f t="shared" si="44"/>
        <v xml:space="preserve">Нет признака правильного ответа  </v>
      </c>
      <c r="AF456" s="1" t="str">
        <f>IF(OR(AND($C456&lt;&gt;"",$M456=""),AND($D456&lt;&gt;"",$N456=""),AND($E456&lt;&gt;"",$O456=""),AND($F456&lt;&gt;"",$P456=""),AND($G456&lt;&gt;"",$Q456=""),AND($H456&lt;&gt;"",$R456=""),AND($I456&lt;&gt;"",$S456=""),AND($J456&lt;&gt;"",$T456=""),AND($K456&lt;&gt;"",$U456=""),AND($L456&lt;&gt;"",$V456="")),"Признак указывает на пустую ячейку  ","")</f>
        <v/>
      </c>
      <c r="AG456" s="1" t="str">
        <f t="shared" si="45"/>
        <v xml:space="preserve">Вариантов ответов &lt; 2  </v>
      </c>
      <c r="AH456" s="1">
        <f>IF(AND(CONCATENATE(B456,C456,D456,E456,F456,G456,L456,M456,N456,O456,U456,V456)="",AC456=1),1,0)</f>
        <v>1</v>
      </c>
      <c r="AI456" s="1">
        <f t="shared" si="46"/>
        <v>0</v>
      </c>
      <c r="AT456" s="19"/>
      <c r="AU456" s="19"/>
    </row>
    <row r="457" spans="1:47" ht="76.5" x14ac:dyDescent="0.2">
      <c r="A457" s="11" t="str">
        <f t="shared" si="47"/>
        <v/>
      </c>
      <c r="B457" s="3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3"/>
      <c r="N457" s="3"/>
      <c r="O457" s="3"/>
      <c r="P457" s="3"/>
      <c r="Q457" s="3"/>
      <c r="R457" s="3"/>
      <c r="S457" s="3"/>
      <c r="T457" s="3"/>
      <c r="U457" s="3"/>
      <c r="V457" s="4"/>
      <c r="W457" s="10" t="str">
        <f t="shared" si="42"/>
        <v xml:space="preserve">Нет ВОПРОСА  Нет признака правильного ответа  Вариантов ответов &lt; 2  </v>
      </c>
      <c r="X457" s="19"/>
      <c r="AC457" s="1">
        <f>IF(OR($B457="",AND($C457="",$D457="",$E457="",$F457="",$G457="",$H457="",$I457="",$J457="",$K457="",$L457=""),AND($C457&lt;&gt;"",$M457=""),AND($D457&lt;&gt;"",$N457=""),AND($E457&lt;&gt;"",$O457=""),AND($F457&lt;&gt;"",$P457=""),AND($G457&lt;&gt;"",$Q457=""),AND($H457&lt;&gt;"",$R457=""),AND($I457&lt;&gt;"",$S457=""),AND($J457&lt;&gt;"",$T457=""),AND($K457&lt;&gt;"",$U457=""),AND($L457&lt;&gt;"",$V457=""),COUNTA($M457:$V457)&lt;2),1,0)</f>
        <v>1</v>
      </c>
      <c r="AD457" s="1" t="str">
        <f t="shared" si="43"/>
        <v xml:space="preserve">Нет ВОПРОСА  </v>
      </c>
      <c r="AE457" s="1" t="str">
        <f t="shared" si="44"/>
        <v xml:space="preserve">Нет признака правильного ответа  </v>
      </c>
      <c r="AF457" s="1" t="str">
        <f>IF(OR(AND($C457&lt;&gt;"",$M457=""),AND($D457&lt;&gt;"",$N457=""),AND($E457&lt;&gt;"",$O457=""),AND($F457&lt;&gt;"",$P457=""),AND($G457&lt;&gt;"",$Q457=""),AND($H457&lt;&gt;"",$R457=""),AND($I457&lt;&gt;"",$S457=""),AND($J457&lt;&gt;"",$T457=""),AND($K457&lt;&gt;"",$U457=""),AND($L457&lt;&gt;"",$V457="")),"Признак указывает на пустую ячейку  ","")</f>
        <v/>
      </c>
      <c r="AG457" s="1" t="str">
        <f t="shared" si="45"/>
        <v xml:space="preserve">Вариантов ответов &lt; 2  </v>
      </c>
      <c r="AH457" s="1">
        <f>IF(AND(CONCATENATE(B457,C457,D457,E457,F457,G457,L457,M457,N457,O457,U457,V457)="",AC457=1),1,0)</f>
        <v>1</v>
      </c>
      <c r="AI457" s="1">
        <f t="shared" si="46"/>
        <v>0</v>
      </c>
      <c r="AT457" s="19"/>
      <c r="AU457" s="19"/>
    </row>
    <row r="458" spans="1:47" ht="76.5" x14ac:dyDescent="0.2">
      <c r="A458" s="11" t="str">
        <f t="shared" si="47"/>
        <v/>
      </c>
      <c r="B458" s="3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3"/>
      <c r="N458" s="3"/>
      <c r="O458" s="3"/>
      <c r="P458" s="3"/>
      <c r="Q458" s="3"/>
      <c r="R458" s="3"/>
      <c r="S458" s="3"/>
      <c r="T458" s="3"/>
      <c r="U458" s="4"/>
      <c r="V458" s="4"/>
      <c r="W458" s="10" t="str">
        <f t="shared" si="42"/>
        <v xml:space="preserve">Нет ВОПРОСА  Нет признака правильного ответа  Вариантов ответов &lt; 2  </v>
      </c>
      <c r="X458" s="19"/>
      <c r="AC458" s="1">
        <f>IF(OR($B458="",AND($C458="",$D458="",$E458="",$F458="",$G458="",$H458="",$I458="",$J458="",$K458="",$L458=""),AND($C458&lt;&gt;"",$M458=""),AND($D458&lt;&gt;"",$N458=""),AND($E458&lt;&gt;"",$O458=""),AND($F458&lt;&gt;"",$P458=""),AND($G458&lt;&gt;"",$Q458=""),AND($H458&lt;&gt;"",$R458=""),AND($I458&lt;&gt;"",$S458=""),AND($J458&lt;&gt;"",$T458=""),AND($K458&lt;&gt;"",$U458=""),AND($L458&lt;&gt;"",$V458=""),COUNTA($M458:$V458)&lt;2),1,0)</f>
        <v>1</v>
      </c>
      <c r="AD458" s="1" t="str">
        <f t="shared" si="43"/>
        <v xml:space="preserve">Нет ВОПРОСА  </v>
      </c>
      <c r="AE458" s="1" t="str">
        <f t="shared" si="44"/>
        <v xml:space="preserve">Нет признака правильного ответа  </v>
      </c>
      <c r="AF458" s="1" t="str">
        <f>IF(OR(AND($C458&lt;&gt;"",$M458=""),AND($D458&lt;&gt;"",$N458=""),AND($E458&lt;&gt;"",$O458=""),AND($F458&lt;&gt;"",$P458=""),AND($G458&lt;&gt;"",$Q458=""),AND($H458&lt;&gt;"",$R458=""),AND($I458&lt;&gt;"",$S458=""),AND($J458&lt;&gt;"",$T458=""),AND($K458&lt;&gt;"",$U458=""),AND($L458&lt;&gt;"",$V458="")),"Признак указывает на пустую ячейку  ","")</f>
        <v/>
      </c>
      <c r="AG458" s="1" t="str">
        <f t="shared" si="45"/>
        <v xml:space="preserve">Вариантов ответов &lt; 2  </v>
      </c>
      <c r="AH458" s="1">
        <f>IF(AND(CONCATENATE(B458,C458,D458,E458,F458,G458,L458,M458,N458,O458,U458,V458)="",AC458=1),1,0)</f>
        <v>1</v>
      </c>
      <c r="AI458" s="1">
        <f t="shared" si="46"/>
        <v>0</v>
      </c>
      <c r="AT458" s="19"/>
      <c r="AU458" s="19"/>
    </row>
    <row r="459" spans="1:47" ht="76.5" x14ac:dyDescent="0.2">
      <c r="A459" s="11" t="str">
        <f t="shared" si="47"/>
        <v/>
      </c>
      <c r="B459" s="3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10" t="str">
        <f t="shared" si="42"/>
        <v xml:space="preserve">Нет ВОПРОСА  Нет признака правильного ответа  Вариантов ответов &lt; 2  </v>
      </c>
      <c r="X459" s="19"/>
      <c r="AC459" s="1">
        <f>IF(OR($B459="",AND($C459="",$D459="",$E459="",$F459="",$G459="",$H459="",$I459="",$J459="",$K459="",$L459=""),AND($C459&lt;&gt;"",$M459=""),AND($D459&lt;&gt;"",$N459=""),AND($E459&lt;&gt;"",$O459=""),AND($F459&lt;&gt;"",$P459=""),AND($G459&lt;&gt;"",$Q459=""),AND($H459&lt;&gt;"",$R459=""),AND($I459&lt;&gt;"",$S459=""),AND($J459&lt;&gt;"",$T459=""),AND($K459&lt;&gt;"",$U459=""),AND($L459&lt;&gt;"",$V459=""),COUNTA($M459:$V459)&lt;2),1,0)</f>
        <v>1</v>
      </c>
      <c r="AD459" s="1" t="str">
        <f t="shared" si="43"/>
        <v xml:space="preserve">Нет ВОПРОСА  </v>
      </c>
      <c r="AE459" s="1" t="str">
        <f t="shared" si="44"/>
        <v xml:space="preserve">Нет признака правильного ответа  </v>
      </c>
      <c r="AF459" s="1" t="str">
        <f>IF(OR(AND($C459&lt;&gt;"",$M459=""),AND($D459&lt;&gt;"",$N459=""),AND($E459&lt;&gt;"",$O459=""),AND($F459&lt;&gt;"",$P459=""),AND($G459&lt;&gt;"",$Q459=""),AND($H459&lt;&gt;"",$R459=""),AND($I459&lt;&gt;"",$S459=""),AND($J459&lt;&gt;"",$T459=""),AND($K459&lt;&gt;"",$U459=""),AND($L459&lt;&gt;"",$V459="")),"Признак указывает на пустую ячейку  ","")</f>
        <v/>
      </c>
      <c r="AG459" s="1" t="str">
        <f t="shared" si="45"/>
        <v xml:space="preserve">Вариантов ответов &lt; 2  </v>
      </c>
      <c r="AH459" s="1">
        <f>IF(AND(CONCATENATE(B459,C459,D459,E459,F459,G459,L459,M459,N459,O459,U459,V459)="",AC459=1),1,0)</f>
        <v>1</v>
      </c>
      <c r="AI459" s="1">
        <f t="shared" si="46"/>
        <v>0</v>
      </c>
      <c r="AT459" s="19"/>
      <c r="AU459" s="19"/>
    </row>
    <row r="460" spans="1:47" ht="76.5" x14ac:dyDescent="0.2">
      <c r="A460" s="11" t="str">
        <f t="shared" si="47"/>
        <v/>
      </c>
      <c r="B460" s="3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10" t="str">
        <f t="shared" si="42"/>
        <v xml:space="preserve">Нет ВОПРОСА  Нет признака правильного ответа  Вариантов ответов &lt; 2  </v>
      </c>
      <c r="X460" s="19"/>
      <c r="AC460" s="1">
        <f>IF(OR($B460="",AND($C460="",$D460="",$E460="",$F460="",$G460="",$H460="",$I460="",$J460="",$K460="",$L460=""),AND($C460&lt;&gt;"",$M460=""),AND($D460&lt;&gt;"",$N460=""),AND($E460&lt;&gt;"",$O460=""),AND($F460&lt;&gt;"",$P460=""),AND($G460&lt;&gt;"",$Q460=""),AND($H460&lt;&gt;"",$R460=""),AND($I460&lt;&gt;"",$S460=""),AND($J460&lt;&gt;"",$T460=""),AND($K460&lt;&gt;"",$U460=""),AND($L460&lt;&gt;"",$V460=""),COUNTA($M460:$V460)&lt;2),1,0)</f>
        <v>1</v>
      </c>
      <c r="AD460" s="1" t="str">
        <f t="shared" si="43"/>
        <v xml:space="preserve">Нет ВОПРОСА  </v>
      </c>
      <c r="AE460" s="1" t="str">
        <f t="shared" si="44"/>
        <v xml:space="preserve">Нет признака правильного ответа  </v>
      </c>
      <c r="AF460" s="1" t="str">
        <f>IF(OR(AND($C460&lt;&gt;"",$M460=""),AND($D460&lt;&gt;"",$N460=""),AND($E460&lt;&gt;"",$O460=""),AND($F460&lt;&gt;"",$P460=""),AND($G460&lt;&gt;"",$Q460=""),AND($H460&lt;&gt;"",$R460=""),AND($I460&lt;&gt;"",$S460=""),AND($J460&lt;&gt;"",$T460=""),AND($K460&lt;&gt;"",$U460=""),AND($L460&lt;&gt;"",$V460="")),"Признак указывает на пустую ячейку  ","")</f>
        <v/>
      </c>
      <c r="AG460" s="1" t="str">
        <f t="shared" si="45"/>
        <v xml:space="preserve">Вариантов ответов &lt; 2  </v>
      </c>
      <c r="AH460" s="1">
        <f>IF(AND(CONCATENATE(B460,C460,D460,E460,F460,G460,L460,M460,N460,O460,U460,V460)="",AC460=1),1,0)</f>
        <v>1</v>
      </c>
      <c r="AI460" s="1">
        <f t="shared" si="46"/>
        <v>0</v>
      </c>
      <c r="AT460" s="19"/>
      <c r="AU460" s="19"/>
    </row>
    <row r="461" spans="1:47" ht="76.5" x14ac:dyDescent="0.2">
      <c r="A461" s="11" t="str">
        <f t="shared" si="47"/>
        <v/>
      </c>
      <c r="B461" s="3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3"/>
      <c r="N461" s="3"/>
      <c r="O461" s="3"/>
      <c r="P461" s="3"/>
      <c r="Q461" s="3"/>
      <c r="R461" s="3"/>
      <c r="S461" s="3"/>
      <c r="T461" s="3"/>
      <c r="U461" s="4"/>
      <c r="V461" s="4"/>
      <c r="W461" s="10" t="str">
        <f t="shared" si="42"/>
        <v xml:space="preserve">Нет ВОПРОСА  Нет признака правильного ответа  Вариантов ответов &lt; 2  </v>
      </c>
      <c r="X461" s="19"/>
      <c r="AC461" s="1">
        <f>IF(OR($B461="",AND($C461="",$D461="",$E461="",$F461="",$G461="",$H461="",$I461="",$J461="",$K461="",$L461=""),AND($C461&lt;&gt;"",$M461=""),AND($D461&lt;&gt;"",$N461=""),AND($E461&lt;&gt;"",$O461=""),AND($F461&lt;&gt;"",$P461=""),AND($G461&lt;&gt;"",$Q461=""),AND($H461&lt;&gt;"",$R461=""),AND($I461&lt;&gt;"",$S461=""),AND($J461&lt;&gt;"",$T461=""),AND($K461&lt;&gt;"",$U461=""),AND($L461&lt;&gt;"",$V461=""),COUNTA($M461:$V461)&lt;2),1,0)</f>
        <v>1</v>
      </c>
      <c r="AD461" s="1" t="str">
        <f t="shared" si="43"/>
        <v xml:space="preserve">Нет ВОПРОСА  </v>
      </c>
      <c r="AE461" s="1" t="str">
        <f t="shared" si="44"/>
        <v xml:space="preserve">Нет признака правильного ответа  </v>
      </c>
      <c r="AF461" s="1" t="str">
        <f>IF(OR(AND($C461&lt;&gt;"",$M461=""),AND($D461&lt;&gt;"",$N461=""),AND($E461&lt;&gt;"",$O461=""),AND($F461&lt;&gt;"",$P461=""),AND($G461&lt;&gt;"",$Q461=""),AND($H461&lt;&gt;"",$R461=""),AND($I461&lt;&gt;"",$S461=""),AND($J461&lt;&gt;"",$T461=""),AND($K461&lt;&gt;"",$U461=""),AND($L461&lt;&gt;"",$V461="")),"Признак указывает на пустую ячейку  ","")</f>
        <v/>
      </c>
      <c r="AG461" s="1" t="str">
        <f t="shared" si="45"/>
        <v xml:space="preserve">Вариантов ответов &lt; 2  </v>
      </c>
      <c r="AH461" s="1">
        <f>IF(AND(CONCATENATE(B461,C461,D461,E461,F461,G461,L461,M461,N461,O461,U461,V461)="",AC461=1),1,0)</f>
        <v>1</v>
      </c>
      <c r="AI461" s="1">
        <f t="shared" si="46"/>
        <v>0</v>
      </c>
      <c r="AT461" s="19"/>
      <c r="AU461" s="19"/>
    </row>
    <row r="462" spans="1:47" ht="76.5" x14ac:dyDescent="0.2">
      <c r="A462" s="11" t="str">
        <f t="shared" si="47"/>
        <v/>
      </c>
      <c r="B462" s="3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3"/>
      <c r="N462" s="3"/>
      <c r="O462" s="3"/>
      <c r="P462" s="3"/>
      <c r="Q462" s="3"/>
      <c r="R462" s="3"/>
      <c r="S462" s="3"/>
      <c r="T462" s="3"/>
      <c r="U462" s="4"/>
      <c r="V462" s="4"/>
      <c r="W462" s="10" t="str">
        <f t="shared" si="42"/>
        <v xml:space="preserve">Нет ВОПРОСА  Нет признака правильного ответа  Вариантов ответов &lt; 2  </v>
      </c>
      <c r="X462" s="19"/>
      <c r="AC462" s="1">
        <f>IF(OR($B462="",AND($C462="",$D462="",$E462="",$F462="",$G462="",$H462="",$I462="",$J462="",$K462="",$L462=""),AND($C462&lt;&gt;"",$M462=""),AND($D462&lt;&gt;"",$N462=""),AND($E462&lt;&gt;"",$O462=""),AND($F462&lt;&gt;"",$P462=""),AND($G462&lt;&gt;"",$Q462=""),AND($H462&lt;&gt;"",$R462=""),AND($I462&lt;&gt;"",$S462=""),AND($J462&lt;&gt;"",$T462=""),AND($K462&lt;&gt;"",$U462=""),AND($L462&lt;&gt;"",$V462=""),COUNTA($M462:$V462)&lt;2),1,0)</f>
        <v>1</v>
      </c>
      <c r="AD462" s="1" t="str">
        <f t="shared" si="43"/>
        <v xml:space="preserve">Нет ВОПРОСА  </v>
      </c>
      <c r="AE462" s="1" t="str">
        <f t="shared" si="44"/>
        <v xml:space="preserve">Нет признака правильного ответа  </v>
      </c>
      <c r="AF462" s="1" t="str">
        <f>IF(OR(AND($C462&lt;&gt;"",$M462=""),AND($D462&lt;&gt;"",$N462=""),AND($E462&lt;&gt;"",$O462=""),AND($F462&lt;&gt;"",$P462=""),AND($G462&lt;&gt;"",$Q462=""),AND($H462&lt;&gt;"",$R462=""),AND($I462&lt;&gt;"",$S462=""),AND($J462&lt;&gt;"",$T462=""),AND($K462&lt;&gt;"",$U462=""),AND($L462&lt;&gt;"",$V462="")),"Признак указывает на пустую ячейку  ","")</f>
        <v/>
      </c>
      <c r="AG462" s="1" t="str">
        <f t="shared" si="45"/>
        <v xml:space="preserve">Вариантов ответов &lt; 2  </v>
      </c>
      <c r="AH462" s="1">
        <f>IF(AND(CONCATENATE(B462,C462,D462,E462,F462,G462,L462,M462,N462,O462,U462,V462)="",AC462=1),1,0)</f>
        <v>1</v>
      </c>
      <c r="AI462" s="1">
        <f t="shared" si="46"/>
        <v>0</v>
      </c>
      <c r="AT462" s="19"/>
      <c r="AU462" s="19"/>
    </row>
    <row r="463" spans="1:47" ht="76.5" x14ac:dyDescent="0.2">
      <c r="A463" s="11" t="str">
        <f t="shared" si="47"/>
        <v/>
      </c>
      <c r="B463" s="3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3"/>
      <c r="N463" s="3"/>
      <c r="O463" s="3"/>
      <c r="P463" s="3"/>
      <c r="Q463" s="3"/>
      <c r="R463" s="3"/>
      <c r="S463" s="3"/>
      <c r="T463" s="3"/>
      <c r="U463" s="4"/>
      <c r="V463" s="4"/>
      <c r="W463" s="10" t="str">
        <f t="shared" si="42"/>
        <v xml:space="preserve">Нет ВОПРОСА  Нет признака правильного ответа  Вариантов ответов &lt; 2  </v>
      </c>
      <c r="X463" s="19"/>
      <c r="AC463" s="1">
        <f>IF(OR($B463="",AND($C463="",$D463="",$E463="",$F463="",$G463="",$H463="",$I463="",$J463="",$K463="",$L463=""),AND($C463&lt;&gt;"",$M463=""),AND($D463&lt;&gt;"",$N463=""),AND($E463&lt;&gt;"",$O463=""),AND($F463&lt;&gt;"",$P463=""),AND($G463&lt;&gt;"",$Q463=""),AND($H463&lt;&gt;"",$R463=""),AND($I463&lt;&gt;"",$S463=""),AND($J463&lt;&gt;"",$T463=""),AND($K463&lt;&gt;"",$U463=""),AND($L463&lt;&gt;"",$V463=""),COUNTA($M463:$V463)&lt;2),1,0)</f>
        <v>1</v>
      </c>
      <c r="AD463" s="1" t="str">
        <f t="shared" si="43"/>
        <v xml:space="preserve">Нет ВОПРОСА  </v>
      </c>
      <c r="AE463" s="1" t="str">
        <f t="shared" si="44"/>
        <v xml:space="preserve">Нет признака правильного ответа  </v>
      </c>
      <c r="AF463" s="1" t="str">
        <f>IF(OR(AND($C463&lt;&gt;"",$M463=""),AND($D463&lt;&gt;"",$N463=""),AND($E463&lt;&gt;"",$O463=""),AND($F463&lt;&gt;"",$P463=""),AND($G463&lt;&gt;"",$Q463=""),AND($H463&lt;&gt;"",$R463=""),AND($I463&lt;&gt;"",$S463=""),AND($J463&lt;&gt;"",$T463=""),AND($K463&lt;&gt;"",$U463=""),AND($L463&lt;&gt;"",$V463="")),"Признак указывает на пустую ячейку  ","")</f>
        <v/>
      </c>
      <c r="AG463" s="1" t="str">
        <f t="shared" si="45"/>
        <v xml:space="preserve">Вариантов ответов &lt; 2  </v>
      </c>
      <c r="AH463" s="1">
        <f>IF(AND(CONCATENATE(B463,C463,D463,E463,F463,G463,L463,M463,N463,O463,U463,V463)="",AC463=1),1,0)</f>
        <v>1</v>
      </c>
      <c r="AI463" s="1">
        <f t="shared" si="46"/>
        <v>0</v>
      </c>
      <c r="AT463" s="19"/>
      <c r="AU463" s="19"/>
    </row>
    <row r="464" spans="1:47" ht="76.5" x14ac:dyDescent="0.2">
      <c r="A464" s="11" t="str">
        <f t="shared" si="47"/>
        <v/>
      </c>
      <c r="B464" s="3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6"/>
      <c r="N464" s="6"/>
      <c r="O464" s="6"/>
      <c r="P464" s="6"/>
      <c r="Q464" s="6"/>
      <c r="R464" s="6"/>
      <c r="S464" s="6"/>
      <c r="T464" s="6"/>
      <c r="U464" s="4"/>
      <c r="V464" s="4"/>
      <c r="W464" s="10" t="str">
        <f t="shared" si="42"/>
        <v xml:space="preserve">Нет ВОПРОСА  Нет признака правильного ответа  Вариантов ответов &lt; 2  </v>
      </c>
      <c r="X464" s="19"/>
      <c r="AC464" s="1">
        <f>IF(OR($B464="",AND($C464="",$D464="",$E464="",$F464="",$G464="",$H464="",$I464="",$J464="",$K464="",$L464=""),AND($C464&lt;&gt;"",$M464=""),AND($D464&lt;&gt;"",$N464=""),AND($E464&lt;&gt;"",$O464=""),AND($F464&lt;&gt;"",$P464=""),AND($G464&lt;&gt;"",$Q464=""),AND($H464&lt;&gt;"",$R464=""),AND($I464&lt;&gt;"",$S464=""),AND($J464&lt;&gt;"",$T464=""),AND($K464&lt;&gt;"",$U464=""),AND($L464&lt;&gt;"",$V464=""),COUNTA($M464:$V464)&lt;2),1,0)</f>
        <v>1</v>
      </c>
      <c r="AD464" s="1" t="str">
        <f t="shared" si="43"/>
        <v xml:space="preserve">Нет ВОПРОСА  </v>
      </c>
      <c r="AE464" s="1" t="str">
        <f t="shared" si="44"/>
        <v xml:space="preserve">Нет признака правильного ответа  </v>
      </c>
      <c r="AF464" s="1" t="str">
        <f>IF(OR(AND($C464&lt;&gt;"",$M464=""),AND($D464&lt;&gt;"",$N464=""),AND($E464&lt;&gt;"",$O464=""),AND($F464&lt;&gt;"",$P464=""),AND($G464&lt;&gt;"",$Q464=""),AND($H464&lt;&gt;"",$R464=""),AND($I464&lt;&gt;"",$S464=""),AND($J464&lt;&gt;"",$T464=""),AND($K464&lt;&gt;"",$U464=""),AND($L464&lt;&gt;"",$V464="")),"Признак указывает на пустую ячейку  ","")</f>
        <v/>
      </c>
      <c r="AG464" s="1" t="str">
        <f t="shared" si="45"/>
        <v xml:space="preserve">Вариантов ответов &lt; 2  </v>
      </c>
      <c r="AH464" s="1">
        <f>IF(AND(CONCATENATE(B464,C464,D464,E464,F464,G464,L464,M464,N464,O464,U464,V464)="",AC464=1),1,0)</f>
        <v>1</v>
      </c>
      <c r="AI464" s="1">
        <f t="shared" si="46"/>
        <v>0</v>
      </c>
      <c r="AT464" s="19"/>
      <c r="AU464" s="19"/>
    </row>
    <row r="465" spans="1:47" ht="76.5" x14ac:dyDescent="0.2">
      <c r="A465" s="11" t="str">
        <f t="shared" si="47"/>
        <v/>
      </c>
      <c r="B465" s="3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10" t="str">
        <f t="shared" si="42"/>
        <v xml:space="preserve">Нет ВОПРОСА  Нет признака правильного ответа  Вариантов ответов &lt; 2  </v>
      </c>
      <c r="X465" s="19"/>
      <c r="AC465" s="1">
        <f>IF(OR($B465="",AND($C465="",$D465="",$E465="",$F465="",$G465="",$H465="",$I465="",$J465="",$K465="",$L465=""),AND($C465&lt;&gt;"",$M465=""),AND($D465&lt;&gt;"",$N465=""),AND($E465&lt;&gt;"",$O465=""),AND($F465&lt;&gt;"",$P465=""),AND($G465&lt;&gt;"",$Q465=""),AND($H465&lt;&gt;"",$R465=""),AND($I465&lt;&gt;"",$S465=""),AND($J465&lt;&gt;"",$T465=""),AND($K465&lt;&gt;"",$U465=""),AND($L465&lt;&gt;"",$V465=""),COUNTA($M465:$V465)&lt;2),1,0)</f>
        <v>1</v>
      </c>
      <c r="AD465" s="1" t="str">
        <f t="shared" si="43"/>
        <v xml:space="preserve">Нет ВОПРОСА  </v>
      </c>
      <c r="AE465" s="1" t="str">
        <f t="shared" si="44"/>
        <v xml:space="preserve">Нет признака правильного ответа  </v>
      </c>
      <c r="AF465" s="1" t="str">
        <f>IF(OR(AND($C465&lt;&gt;"",$M465=""),AND($D465&lt;&gt;"",$N465=""),AND($E465&lt;&gt;"",$O465=""),AND($F465&lt;&gt;"",$P465=""),AND($G465&lt;&gt;"",$Q465=""),AND($H465&lt;&gt;"",$R465=""),AND($I465&lt;&gt;"",$S465=""),AND($J465&lt;&gt;"",$T465=""),AND($K465&lt;&gt;"",$U465=""),AND($L465&lt;&gt;"",$V465="")),"Признак указывает на пустую ячейку  ","")</f>
        <v/>
      </c>
      <c r="AG465" s="1" t="str">
        <f t="shared" si="45"/>
        <v xml:space="preserve">Вариантов ответов &lt; 2  </v>
      </c>
      <c r="AH465" s="1">
        <f>IF(AND(CONCATENATE(B465,C465,D465,E465,F465,G465,L465,M465,N465,O465,U465,V465)="",AC465=1),1,0)</f>
        <v>1</v>
      </c>
      <c r="AI465" s="1">
        <f t="shared" si="46"/>
        <v>0</v>
      </c>
      <c r="AT465" s="19"/>
      <c r="AU465" s="19"/>
    </row>
    <row r="466" spans="1:47" ht="76.5" x14ac:dyDescent="0.2">
      <c r="A466" s="11" t="str">
        <f t="shared" si="47"/>
        <v/>
      </c>
      <c r="B466" s="3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3"/>
      <c r="N466" s="3"/>
      <c r="O466" s="3"/>
      <c r="P466" s="4"/>
      <c r="Q466" s="4"/>
      <c r="R466" s="4"/>
      <c r="S466" s="4"/>
      <c r="T466" s="4"/>
      <c r="U466" s="7"/>
      <c r="V466" s="7"/>
      <c r="W466" s="10" t="str">
        <f t="shared" si="42"/>
        <v xml:space="preserve">Нет ВОПРОСА  Нет признака правильного ответа  Вариантов ответов &lt; 2  </v>
      </c>
      <c r="X466" s="19"/>
      <c r="AC466" s="1">
        <f>IF(OR($B466="",AND($C466="",$D466="",$E466="",$F466="",$G466="",$H466="",$I466="",$J466="",$K466="",$L466=""),AND($C466&lt;&gt;"",$M466=""),AND($D466&lt;&gt;"",$N466=""),AND($E466&lt;&gt;"",$O466=""),AND($F466&lt;&gt;"",$P466=""),AND($G466&lt;&gt;"",$Q466=""),AND($H466&lt;&gt;"",$R466=""),AND($I466&lt;&gt;"",$S466=""),AND($J466&lt;&gt;"",$T466=""),AND($K466&lt;&gt;"",$U466=""),AND($L466&lt;&gt;"",$V466=""),COUNTA($M466:$V466)&lt;2),1,0)</f>
        <v>1</v>
      </c>
      <c r="AD466" s="1" t="str">
        <f t="shared" si="43"/>
        <v xml:space="preserve">Нет ВОПРОСА  </v>
      </c>
      <c r="AE466" s="1" t="str">
        <f t="shared" si="44"/>
        <v xml:space="preserve">Нет признака правильного ответа  </v>
      </c>
      <c r="AF466" s="1" t="str">
        <f>IF(OR(AND($C466&lt;&gt;"",$M466=""),AND($D466&lt;&gt;"",$N466=""),AND($E466&lt;&gt;"",$O466=""),AND($F466&lt;&gt;"",$P466=""),AND($G466&lt;&gt;"",$Q466=""),AND($H466&lt;&gt;"",$R466=""),AND($I466&lt;&gt;"",$S466=""),AND($J466&lt;&gt;"",$T466=""),AND($K466&lt;&gt;"",$U466=""),AND($L466&lt;&gt;"",$V466="")),"Признак указывает на пустую ячейку  ","")</f>
        <v/>
      </c>
      <c r="AG466" s="1" t="str">
        <f t="shared" si="45"/>
        <v xml:space="preserve">Вариантов ответов &lt; 2  </v>
      </c>
      <c r="AH466" s="1">
        <f>IF(AND(CONCATENATE(B466,C466,D466,E466,F466,G466,L466,M466,N466,O466,U466,V466)="",AC466=1),1,0)</f>
        <v>1</v>
      </c>
      <c r="AI466" s="1">
        <f t="shared" si="46"/>
        <v>0</v>
      </c>
      <c r="AT466" s="19"/>
      <c r="AU466" s="19"/>
    </row>
    <row r="467" spans="1:47" ht="76.5" x14ac:dyDescent="0.2">
      <c r="A467" s="11" t="str">
        <f t="shared" si="47"/>
        <v/>
      </c>
      <c r="B467" s="3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3"/>
      <c r="N467" s="3"/>
      <c r="O467" s="3"/>
      <c r="P467" s="4"/>
      <c r="Q467" s="4"/>
      <c r="R467" s="4"/>
      <c r="S467" s="4"/>
      <c r="T467" s="4"/>
      <c r="U467" s="4"/>
      <c r="V467" s="4"/>
      <c r="W467" s="10" t="str">
        <f t="shared" si="42"/>
        <v xml:space="preserve">Нет ВОПРОСА  Нет признака правильного ответа  Вариантов ответов &lt; 2  </v>
      </c>
      <c r="X467" s="19"/>
      <c r="AC467" s="1">
        <f>IF(OR($B467="",AND($C467="",$D467="",$E467="",$F467="",$G467="",$H467="",$I467="",$J467="",$K467="",$L467=""),AND($C467&lt;&gt;"",$M467=""),AND($D467&lt;&gt;"",$N467=""),AND($E467&lt;&gt;"",$O467=""),AND($F467&lt;&gt;"",$P467=""),AND($G467&lt;&gt;"",$Q467=""),AND($H467&lt;&gt;"",$R467=""),AND($I467&lt;&gt;"",$S467=""),AND($J467&lt;&gt;"",$T467=""),AND($K467&lt;&gt;"",$U467=""),AND($L467&lt;&gt;"",$V467=""),COUNTA($M467:$V467)&lt;2),1,0)</f>
        <v>1</v>
      </c>
      <c r="AD467" s="1" t="str">
        <f t="shared" si="43"/>
        <v xml:space="preserve">Нет ВОПРОСА  </v>
      </c>
      <c r="AE467" s="1" t="str">
        <f t="shared" si="44"/>
        <v xml:space="preserve">Нет признака правильного ответа  </v>
      </c>
      <c r="AF467" s="1" t="str">
        <f>IF(OR(AND($C467&lt;&gt;"",$M467=""),AND($D467&lt;&gt;"",$N467=""),AND($E467&lt;&gt;"",$O467=""),AND($F467&lt;&gt;"",$P467=""),AND($G467&lt;&gt;"",$Q467=""),AND($H467&lt;&gt;"",$R467=""),AND($I467&lt;&gt;"",$S467=""),AND($J467&lt;&gt;"",$T467=""),AND($K467&lt;&gt;"",$U467=""),AND($L467&lt;&gt;"",$V467="")),"Признак указывает на пустую ячейку  ","")</f>
        <v/>
      </c>
      <c r="AG467" s="1" t="str">
        <f t="shared" si="45"/>
        <v xml:space="preserve">Вариантов ответов &lt; 2  </v>
      </c>
      <c r="AH467" s="1">
        <f>IF(AND(CONCATENATE(B467,C467,D467,E467,F467,G467,L467,M467,N467,O467,U467,V467)="",AC467=1),1,0)</f>
        <v>1</v>
      </c>
      <c r="AI467" s="1">
        <f t="shared" si="46"/>
        <v>0</v>
      </c>
      <c r="AT467" s="19"/>
      <c r="AU467" s="19"/>
    </row>
    <row r="468" spans="1:47" ht="76.5" x14ac:dyDescent="0.2">
      <c r="A468" s="11" t="str">
        <f t="shared" si="47"/>
        <v/>
      </c>
      <c r="B468" s="3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3"/>
      <c r="N468" s="3"/>
      <c r="O468" s="3"/>
      <c r="P468" s="4"/>
      <c r="Q468" s="4"/>
      <c r="R468" s="4"/>
      <c r="S468" s="4"/>
      <c r="T468" s="4"/>
      <c r="U468" s="4"/>
      <c r="V468" s="4"/>
      <c r="W468" s="10" t="str">
        <f t="shared" si="42"/>
        <v xml:space="preserve">Нет ВОПРОСА  Нет признака правильного ответа  Вариантов ответов &lt; 2  </v>
      </c>
      <c r="X468" s="19"/>
      <c r="AC468" s="1">
        <f>IF(OR($B468="",AND($C468="",$D468="",$E468="",$F468="",$G468="",$H468="",$I468="",$J468="",$K468="",$L468=""),AND($C468&lt;&gt;"",$M468=""),AND($D468&lt;&gt;"",$N468=""),AND($E468&lt;&gt;"",$O468=""),AND($F468&lt;&gt;"",$P468=""),AND($G468&lt;&gt;"",$Q468=""),AND($H468&lt;&gt;"",$R468=""),AND($I468&lt;&gt;"",$S468=""),AND($J468&lt;&gt;"",$T468=""),AND($K468&lt;&gt;"",$U468=""),AND($L468&lt;&gt;"",$V468=""),COUNTA($M468:$V468)&lt;2),1,0)</f>
        <v>1</v>
      </c>
      <c r="AD468" s="1" t="str">
        <f t="shared" si="43"/>
        <v xml:space="preserve">Нет ВОПРОСА  </v>
      </c>
      <c r="AE468" s="1" t="str">
        <f t="shared" si="44"/>
        <v xml:space="preserve">Нет признака правильного ответа  </v>
      </c>
      <c r="AF468" s="1" t="str">
        <f>IF(OR(AND($C468&lt;&gt;"",$M468=""),AND($D468&lt;&gt;"",$N468=""),AND($E468&lt;&gt;"",$O468=""),AND($F468&lt;&gt;"",$P468=""),AND($G468&lt;&gt;"",$Q468=""),AND($H468&lt;&gt;"",$R468=""),AND($I468&lt;&gt;"",$S468=""),AND($J468&lt;&gt;"",$T468=""),AND($K468&lt;&gt;"",$U468=""),AND($L468&lt;&gt;"",$V468="")),"Признак указывает на пустую ячейку  ","")</f>
        <v/>
      </c>
      <c r="AG468" s="1" t="str">
        <f t="shared" si="45"/>
        <v xml:space="preserve">Вариантов ответов &lt; 2  </v>
      </c>
      <c r="AH468" s="1">
        <f>IF(AND(CONCATENATE(B468,C468,D468,E468,F468,G468,L468,M468,N468,O468,U468,V468)="",AC468=1),1,0)</f>
        <v>1</v>
      </c>
      <c r="AI468" s="1">
        <f t="shared" si="46"/>
        <v>0</v>
      </c>
      <c r="AT468" s="19"/>
      <c r="AU468" s="19"/>
    </row>
    <row r="469" spans="1:47" ht="76.5" x14ac:dyDescent="0.2">
      <c r="A469" s="11" t="str">
        <f t="shared" si="47"/>
        <v/>
      </c>
      <c r="B469" s="3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3"/>
      <c r="N469" s="3"/>
      <c r="O469" s="3"/>
      <c r="P469" s="4"/>
      <c r="Q469" s="4"/>
      <c r="R469" s="4"/>
      <c r="S469" s="4"/>
      <c r="T469" s="4"/>
      <c r="U469" s="4"/>
      <c r="V469" s="4"/>
      <c r="W469" s="10" t="str">
        <f t="shared" si="42"/>
        <v xml:space="preserve">Нет ВОПРОСА  Нет признака правильного ответа  Вариантов ответов &lt; 2  </v>
      </c>
      <c r="X469" s="19"/>
      <c r="AC469" s="1">
        <f>IF(OR($B469="",AND($C469="",$D469="",$E469="",$F469="",$G469="",$H469="",$I469="",$J469="",$K469="",$L469=""),AND($C469&lt;&gt;"",$M469=""),AND($D469&lt;&gt;"",$N469=""),AND($E469&lt;&gt;"",$O469=""),AND($F469&lt;&gt;"",$P469=""),AND($G469&lt;&gt;"",$Q469=""),AND($H469&lt;&gt;"",$R469=""),AND($I469&lt;&gt;"",$S469=""),AND($J469&lt;&gt;"",$T469=""),AND($K469&lt;&gt;"",$U469=""),AND($L469&lt;&gt;"",$V469=""),COUNTA($M469:$V469)&lt;2),1,0)</f>
        <v>1</v>
      </c>
      <c r="AD469" s="1" t="str">
        <f t="shared" si="43"/>
        <v xml:space="preserve">Нет ВОПРОСА  </v>
      </c>
      <c r="AE469" s="1" t="str">
        <f t="shared" si="44"/>
        <v xml:space="preserve">Нет признака правильного ответа  </v>
      </c>
      <c r="AF469" s="1" t="str">
        <f>IF(OR(AND($C469&lt;&gt;"",$M469=""),AND($D469&lt;&gt;"",$N469=""),AND($E469&lt;&gt;"",$O469=""),AND($F469&lt;&gt;"",$P469=""),AND($G469&lt;&gt;"",$Q469=""),AND($H469&lt;&gt;"",$R469=""),AND($I469&lt;&gt;"",$S469=""),AND($J469&lt;&gt;"",$T469=""),AND($K469&lt;&gt;"",$U469=""),AND($L469&lt;&gt;"",$V469="")),"Признак указывает на пустую ячейку  ","")</f>
        <v/>
      </c>
      <c r="AG469" s="1" t="str">
        <f t="shared" si="45"/>
        <v xml:space="preserve">Вариантов ответов &lt; 2  </v>
      </c>
      <c r="AH469" s="1">
        <f>IF(AND(CONCATENATE(B469,C469,D469,E469,F469,G469,L469,M469,N469,O469,U469,V469)="",AC469=1),1,0)</f>
        <v>1</v>
      </c>
      <c r="AI469" s="1">
        <f t="shared" si="46"/>
        <v>0</v>
      </c>
      <c r="AT469" s="19"/>
      <c r="AU469" s="19"/>
    </row>
    <row r="470" spans="1:47" ht="76.5" x14ac:dyDescent="0.2">
      <c r="A470" s="11" t="str">
        <f t="shared" si="47"/>
        <v/>
      </c>
      <c r="B470" s="3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3"/>
      <c r="N470" s="3"/>
      <c r="O470" s="3"/>
      <c r="P470" s="3"/>
      <c r="Q470" s="3"/>
      <c r="R470" s="3"/>
      <c r="S470" s="3"/>
      <c r="T470" s="3"/>
      <c r="U470" s="4"/>
      <c r="V470" s="4"/>
      <c r="W470" s="10" t="str">
        <f t="shared" si="42"/>
        <v xml:space="preserve">Нет ВОПРОСА  Нет признака правильного ответа  Вариантов ответов &lt; 2  </v>
      </c>
      <c r="X470" s="19"/>
      <c r="AC470" s="1">
        <f>IF(OR($B470="",AND($C470="",$D470="",$E470="",$F470="",$G470="",$H470="",$I470="",$J470="",$K470="",$L470=""),AND($C470&lt;&gt;"",$M470=""),AND($D470&lt;&gt;"",$N470=""),AND($E470&lt;&gt;"",$O470=""),AND($F470&lt;&gt;"",$P470=""),AND($G470&lt;&gt;"",$Q470=""),AND($H470&lt;&gt;"",$R470=""),AND($I470&lt;&gt;"",$S470=""),AND($J470&lt;&gt;"",$T470=""),AND($K470&lt;&gt;"",$U470=""),AND($L470&lt;&gt;"",$V470=""),COUNTA($M470:$V470)&lt;2),1,0)</f>
        <v>1</v>
      </c>
      <c r="AD470" s="1" t="str">
        <f t="shared" si="43"/>
        <v xml:space="preserve">Нет ВОПРОСА  </v>
      </c>
      <c r="AE470" s="1" t="str">
        <f t="shared" si="44"/>
        <v xml:space="preserve">Нет признака правильного ответа  </v>
      </c>
      <c r="AF470" s="1" t="str">
        <f>IF(OR(AND($C470&lt;&gt;"",$M470=""),AND($D470&lt;&gt;"",$N470=""),AND($E470&lt;&gt;"",$O470=""),AND($F470&lt;&gt;"",$P470=""),AND($G470&lt;&gt;"",$Q470=""),AND($H470&lt;&gt;"",$R470=""),AND($I470&lt;&gt;"",$S470=""),AND($J470&lt;&gt;"",$T470=""),AND($K470&lt;&gt;"",$U470=""),AND($L470&lt;&gt;"",$V470="")),"Признак указывает на пустую ячейку  ","")</f>
        <v/>
      </c>
      <c r="AG470" s="1" t="str">
        <f t="shared" si="45"/>
        <v xml:space="preserve">Вариантов ответов &lt; 2  </v>
      </c>
      <c r="AH470" s="1">
        <f>IF(AND(CONCATENATE(B470,C470,D470,E470,F470,G470,L470,M470,N470,O470,U470,V470)="",AC470=1),1,0)</f>
        <v>1</v>
      </c>
      <c r="AI470" s="1">
        <f t="shared" si="46"/>
        <v>0</v>
      </c>
      <c r="AT470" s="19"/>
      <c r="AU470" s="19"/>
    </row>
    <row r="471" spans="1:47" ht="76.5" x14ac:dyDescent="0.2">
      <c r="A471" s="11" t="str">
        <f t="shared" si="47"/>
        <v/>
      </c>
      <c r="B471" s="3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3"/>
      <c r="N471" s="3"/>
      <c r="O471" s="3"/>
      <c r="P471" s="4"/>
      <c r="Q471" s="4"/>
      <c r="R471" s="4"/>
      <c r="S471" s="4"/>
      <c r="T471" s="4"/>
      <c r="U471" s="4"/>
      <c r="V471" s="4"/>
      <c r="W471" s="10" t="str">
        <f t="shared" si="42"/>
        <v xml:space="preserve">Нет ВОПРОСА  Нет признака правильного ответа  Вариантов ответов &lt; 2  </v>
      </c>
      <c r="X471" s="19"/>
      <c r="AC471" s="1">
        <f>IF(OR($B471="",AND($C471="",$D471="",$E471="",$F471="",$G471="",$H471="",$I471="",$J471="",$K471="",$L471=""),AND($C471&lt;&gt;"",$M471=""),AND($D471&lt;&gt;"",$N471=""),AND($E471&lt;&gt;"",$O471=""),AND($F471&lt;&gt;"",$P471=""),AND($G471&lt;&gt;"",$Q471=""),AND($H471&lt;&gt;"",$R471=""),AND($I471&lt;&gt;"",$S471=""),AND($J471&lt;&gt;"",$T471=""),AND($K471&lt;&gt;"",$U471=""),AND($L471&lt;&gt;"",$V471=""),COUNTA($M471:$V471)&lt;2),1,0)</f>
        <v>1</v>
      </c>
      <c r="AD471" s="1" t="str">
        <f t="shared" si="43"/>
        <v xml:space="preserve">Нет ВОПРОСА  </v>
      </c>
      <c r="AE471" s="1" t="str">
        <f t="shared" si="44"/>
        <v xml:space="preserve">Нет признака правильного ответа  </v>
      </c>
      <c r="AF471" s="1" t="str">
        <f>IF(OR(AND($C471&lt;&gt;"",$M471=""),AND($D471&lt;&gt;"",$N471=""),AND($E471&lt;&gt;"",$O471=""),AND($F471&lt;&gt;"",$P471=""),AND($G471&lt;&gt;"",$Q471=""),AND($H471&lt;&gt;"",$R471=""),AND($I471&lt;&gt;"",$S471=""),AND($J471&lt;&gt;"",$T471=""),AND($K471&lt;&gt;"",$U471=""),AND($L471&lt;&gt;"",$V471="")),"Признак указывает на пустую ячейку  ","")</f>
        <v/>
      </c>
      <c r="AG471" s="1" t="str">
        <f t="shared" si="45"/>
        <v xml:space="preserve">Вариантов ответов &lt; 2  </v>
      </c>
      <c r="AH471" s="1">
        <f>IF(AND(CONCATENATE(B471,C471,D471,E471,F471,G471,L471,M471,N471,O471,U471,V471)="",AC471=1),1,0)</f>
        <v>1</v>
      </c>
      <c r="AI471" s="1">
        <f t="shared" si="46"/>
        <v>0</v>
      </c>
      <c r="AT471" s="19"/>
      <c r="AU471" s="19"/>
    </row>
    <row r="472" spans="1:47" ht="76.5" x14ac:dyDescent="0.2">
      <c r="A472" s="11" t="str">
        <f t="shared" si="47"/>
        <v/>
      </c>
      <c r="B472" s="3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3"/>
      <c r="N472" s="3"/>
      <c r="O472" s="3"/>
      <c r="P472" s="4"/>
      <c r="Q472" s="4"/>
      <c r="R472" s="4"/>
      <c r="S472" s="4"/>
      <c r="T472" s="4"/>
      <c r="U472" s="4"/>
      <c r="V472" s="4"/>
      <c r="W472" s="10" t="str">
        <f t="shared" si="42"/>
        <v xml:space="preserve">Нет ВОПРОСА  Нет признака правильного ответа  Вариантов ответов &lt; 2  </v>
      </c>
      <c r="X472" s="19"/>
      <c r="AC472" s="1">
        <f>IF(OR($B472="",AND($C472="",$D472="",$E472="",$F472="",$G472="",$H472="",$I472="",$J472="",$K472="",$L472=""),AND($C472&lt;&gt;"",$M472=""),AND($D472&lt;&gt;"",$N472=""),AND($E472&lt;&gt;"",$O472=""),AND($F472&lt;&gt;"",$P472=""),AND($G472&lt;&gt;"",$Q472=""),AND($H472&lt;&gt;"",$R472=""),AND($I472&lt;&gt;"",$S472=""),AND($J472&lt;&gt;"",$T472=""),AND($K472&lt;&gt;"",$U472=""),AND($L472&lt;&gt;"",$V472=""),COUNTA($M472:$V472)&lt;2),1,0)</f>
        <v>1</v>
      </c>
      <c r="AD472" s="1" t="str">
        <f t="shared" si="43"/>
        <v xml:space="preserve">Нет ВОПРОСА  </v>
      </c>
      <c r="AE472" s="1" t="str">
        <f t="shared" si="44"/>
        <v xml:space="preserve">Нет признака правильного ответа  </v>
      </c>
      <c r="AF472" s="1" t="str">
        <f>IF(OR(AND($C472&lt;&gt;"",$M472=""),AND($D472&lt;&gt;"",$N472=""),AND($E472&lt;&gt;"",$O472=""),AND($F472&lt;&gt;"",$P472=""),AND($G472&lt;&gt;"",$Q472=""),AND($H472&lt;&gt;"",$R472=""),AND($I472&lt;&gt;"",$S472=""),AND($J472&lt;&gt;"",$T472=""),AND($K472&lt;&gt;"",$U472=""),AND($L472&lt;&gt;"",$V472="")),"Признак указывает на пустую ячейку  ","")</f>
        <v/>
      </c>
      <c r="AG472" s="1" t="str">
        <f t="shared" si="45"/>
        <v xml:space="preserve">Вариантов ответов &lt; 2  </v>
      </c>
      <c r="AH472" s="1">
        <f>IF(AND(CONCATENATE(B472,C472,D472,E472,F472,G472,L472,M472,N472,O472,U472,V472)="",AC472=1),1,0)</f>
        <v>1</v>
      </c>
      <c r="AI472" s="1">
        <f t="shared" si="46"/>
        <v>0</v>
      </c>
      <c r="AT472" s="19"/>
      <c r="AU472" s="19"/>
    </row>
    <row r="473" spans="1:47" ht="76.5" x14ac:dyDescent="0.2">
      <c r="A473" s="11" t="str">
        <f t="shared" si="47"/>
        <v/>
      </c>
      <c r="B473" s="3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3"/>
      <c r="N473" s="3"/>
      <c r="O473" s="3"/>
      <c r="P473" s="4"/>
      <c r="Q473" s="4"/>
      <c r="R473" s="4"/>
      <c r="S473" s="4"/>
      <c r="T473" s="4"/>
      <c r="U473" s="4"/>
      <c r="V473" s="4"/>
      <c r="W473" s="10" t="str">
        <f t="shared" si="42"/>
        <v xml:space="preserve">Нет ВОПРОСА  Нет признака правильного ответа  Вариантов ответов &lt; 2  </v>
      </c>
      <c r="X473" s="19"/>
      <c r="AC473" s="1">
        <f>IF(OR($B473="",AND($C473="",$D473="",$E473="",$F473="",$G473="",$H473="",$I473="",$J473="",$K473="",$L473=""),AND($C473&lt;&gt;"",$M473=""),AND($D473&lt;&gt;"",$N473=""),AND($E473&lt;&gt;"",$O473=""),AND($F473&lt;&gt;"",$P473=""),AND($G473&lt;&gt;"",$Q473=""),AND($H473&lt;&gt;"",$R473=""),AND($I473&lt;&gt;"",$S473=""),AND($J473&lt;&gt;"",$T473=""),AND($K473&lt;&gt;"",$U473=""),AND($L473&lt;&gt;"",$V473=""),COUNTA($M473:$V473)&lt;2),1,0)</f>
        <v>1</v>
      </c>
      <c r="AD473" s="1" t="str">
        <f t="shared" si="43"/>
        <v xml:space="preserve">Нет ВОПРОСА  </v>
      </c>
      <c r="AE473" s="1" t="str">
        <f t="shared" si="44"/>
        <v xml:space="preserve">Нет признака правильного ответа  </v>
      </c>
      <c r="AF473" s="1" t="str">
        <f>IF(OR(AND($C473&lt;&gt;"",$M473=""),AND($D473&lt;&gt;"",$N473=""),AND($E473&lt;&gt;"",$O473=""),AND($F473&lt;&gt;"",$P473=""),AND($G473&lt;&gt;"",$Q473=""),AND($H473&lt;&gt;"",$R473=""),AND($I473&lt;&gt;"",$S473=""),AND($J473&lt;&gt;"",$T473=""),AND($K473&lt;&gt;"",$U473=""),AND($L473&lt;&gt;"",$V473="")),"Признак указывает на пустую ячейку  ","")</f>
        <v/>
      </c>
      <c r="AG473" s="1" t="str">
        <f t="shared" si="45"/>
        <v xml:space="preserve">Вариантов ответов &lt; 2  </v>
      </c>
      <c r="AH473" s="1">
        <f>IF(AND(CONCATENATE(B473,C473,D473,E473,F473,G473,L473,M473,N473,O473,U473,V473)="",AC473=1),1,0)</f>
        <v>1</v>
      </c>
      <c r="AI473" s="1">
        <f t="shared" si="46"/>
        <v>0</v>
      </c>
      <c r="AT473" s="19"/>
      <c r="AU473" s="19"/>
    </row>
    <row r="474" spans="1:47" ht="76.5" x14ac:dyDescent="0.2">
      <c r="A474" s="11" t="str">
        <f t="shared" si="47"/>
        <v/>
      </c>
      <c r="B474" s="3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3"/>
      <c r="N474" s="3"/>
      <c r="O474" s="3"/>
      <c r="P474" s="4"/>
      <c r="Q474" s="4"/>
      <c r="R474" s="4"/>
      <c r="S474" s="4"/>
      <c r="T474" s="4"/>
      <c r="U474" s="4"/>
      <c r="V474" s="4"/>
      <c r="W474" s="10" t="str">
        <f t="shared" si="42"/>
        <v xml:space="preserve">Нет ВОПРОСА  Нет признака правильного ответа  Вариантов ответов &lt; 2  </v>
      </c>
      <c r="X474" s="19"/>
      <c r="AC474" s="1">
        <f>IF(OR($B474="",AND($C474="",$D474="",$E474="",$F474="",$G474="",$H474="",$I474="",$J474="",$K474="",$L474=""),AND($C474&lt;&gt;"",$M474=""),AND($D474&lt;&gt;"",$N474=""),AND($E474&lt;&gt;"",$O474=""),AND($F474&lt;&gt;"",$P474=""),AND($G474&lt;&gt;"",$Q474=""),AND($H474&lt;&gt;"",$R474=""),AND($I474&lt;&gt;"",$S474=""),AND($J474&lt;&gt;"",$T474=""),AND($K474&lt;&gt;"",$U474=""),AND($L474&lt;&gt;"",$V474=""),COUNTA($M474:$V474)&lt;2),1,0)</f>
        <v>1</v>
      </c>
      <c r="AD474" s="1" t="str">
        <f t="shared" si="43"/>
        <v xml:space="preserve">Нет ВОПРОСА  </v>
      </c>
      <c r="AE474" s="1" t="str">
        <f t="shared" si="44"/>
        <v xml:space="preserve">Нет признака правильного ответа  </v>
      </c>
      <c r="AF474" s="1" t="str">
        <f>IF(OR(AND($C474&lt;&gt;"",$M474=""),AND($D474&lt;&gt;"",$N474=""),AND($E474&lt;&gt;"",$O474=""),AND($F474&lt;&gt;"",$P474=""),AND($G474&lt;&gt;"",$Q474=""),AND($H474&lt;&gt;"",$R474=""),AND($I474&lt;&gt;"",$S474=""),AND($J474&lt;&gt;"",$T474=""),AND($K474&lt;&gt;"",$U474=""),AND($L474&lt;&gt;"",$V474="")),"Признак указывает на пустую ячейку  ","")</f>
        <v/>
      </c>
      <c r="AG474" s="1" t="str">
        <f t="shared" si="45"/>
        <v xml:space="preserve">Вариантов ответов &lt; 2  </v>
      </c>
      <c r="AH474" s="1">
        <f>IF(AND(CONCATENATE(B474,C474,D474,E474,F474,G474,L474,M474,N474,O474,U474,V474)="",AC474=1),1,0)</f>
        <v>1</v>
      </c>
      <c r="AI474" s="1">
        <f t="shared" si="46"/>
        <v>0</v>
      </c>
      <c r="AT474" s="19"/>
      <c r="AU474" s="19"/>
    </row>
    <row r="475" spans="1:47" ht="76.5" x14ac:dyDescent="0.2">
      <c r="A475" s="11" t="str">
        <f t="shared" si="47"/>
        <v/>
      </c>
      <c r="B475" s="3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3"/>
      <c r="N475" s="3"/>
      <c r="O475" s="3"/>
      <c r="P475" s="3"/>
      <c r="Q475" s="3"/>
      <c r="R475" s="3"/>
      <c r="S475" s="3"/>
      <c r="T475" s="3"/>
      <c r="U475" s="4"/>
      <c r="V475" s="4"/>
      <c r="W475" s="10" t="str">
        <f t="shared" si="42"/>
        <v xml:space="preserve">Нет ВОПРОСА  Нет признака правильного ответа  Вариантов ответов &lt; 2  </v>
      </c>
      <c r="X475" s="19"/>
      <c r="AC475" s="1">
        <f>IF(OR($B475="",AND($C475="",$D475="",$E475="",$F475="",$G475="",$H475="",$I475="",$J475="",$K475="",$L475=""),AND($C475&lt;&gt;"",$M475=""),AND($D475&lt;&gt;"",$N475=""),AND($E475&lt;&gt;"",$O475=""),AND($F475&lt;&gt;"",$P475=""),AND($G475&lt;&gt;"",$Q475=""),AND($H475&lt;&gt;"",$R475=""),AND($I475&lt;&gt;"",$S475=""),AND($J475&lt;&gt;"",$T475=""),AND($K475&lt;&gt;"",$U475=""),AND($L475&lt;&gt;"",$V475=""),COUNTA($M475:$V475)&lt;2),1,0)</f>
        <v>1</v>
      </c>
      <c r="AD475" s="1" t="str">
        <f t="shared" si="43"/>
        <v xml:space="preserve">Нет ВОПРОСА  </v>
      </c>
      <c r="AE475" s="1" t="str">
        <f t="shared" si="44"/>
        <v xml:space="preserve">Нет признака правильного ответа  </v>
      </c>
      <c r="AF475" s="1" t="str">
        <f>IF(OR(AND($C475&lt;&gt;"",$M475=""),AND($D475&lt;&gt;"",$N475=""),AND($E475&lt;&gt;"",$O475=""),AND($F475&lt;&gt;"",$P475=""),AND($G475&lt;&gt;"",$Q475=""),AND($H475&lt;&gt;"",$R475=""),AND($I475&lt;&gt;"",$S475=""),AND($J475&lt;&gt;"",$T475=""),AND($K475&lt;&gt;"",$U475=""),AND($L475&lt;&gt;"",$V475="")),"Признак указывает на пустую ячейку  ","")</f>
        <v/>
      </c>
      <c r="AG475" s="1" t="str">
        <f t="shared" si="45"/>
        <v xml:space="preserve">Вариантов ответов &lt; 2  </v>
      </c>
      <c r="AH475" s="1">
        <f>IF(AND(CONCATENATE(B475,C475,D475,E475,F475,G475,L475,M475,N475,O475,U475,V475)="",AC475=1),1,0)</f>
        <v>1</v>
      </c>
      <c r="AI475" s="1">
        <f t="shared" si="46"/>
        <v>0</v>
      </c>
      <c r="AT475" s="19"/>
      <c r="AU475" s="19"/>
    </row>
    <row r="476" spans="1:47" ht="76.5" x14ac:dyDescent="0.2">
      <c r="A476" s="11" t="str">
        <f t="shared" si="47"/>
        <v/>
      </c>
      <c r="B476" s="3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3"/>
      <c r="N476" s="3"/>
      <c r="O476" s="3"/>
      <c r="P476" s="4"/>
      <c r="Q476" s="4"/>
      <c r="R476" s="4"/>
      <c r="S476" s="4"/>
      <c r="T476" s="4"/>
      <c r="U476" s="4"/>
      <c r="V476" s="4"/>
      <c r="W476" s="10" t="str">
        <f t="shared" ref="W476:W500" si="48">CONCATENATE(AD476,AE476,AF476,AG476)</f>
        <v xml:space="preserve">Нет ВОПРОСА  Нет признака правильного ответа  Вариантов ответов &lt; 2  </v>
      </c>
      <c r="X476" s="19"/>
      <c r="AC476" s="1">
        <f>IF(OR($B476="",AND($C476="",$D476="",$E476="",$F476="",$G476="",$H476="",$I476="",$J476="",$K476="",$L476=""),AND($C476&lt;&gt;"",$M476=""),AND($D476&lt;&gt;"",$N476=""),AND($E476&lt;&gt;"",$O476=""),AND($F476&lt;&gt;"",$P476=""),AND($G476&lt;&gt;"",$Q476=""),AND($H476&lt;&gt;"",$R476=""),AND($I476&lt;&gt;"",$S476=""),AND($J476&lt;&gt;"",$T476=""),AND($K476&lt;&gt;"",$U476=""),AND($L476&lt;&gt;"",$V476=""),COUNTA($M476:$V476)&lt;2),1,0)</f>
        <v>1</v>
      </c>
      <c r="AD476" s="1" t="str">
        <f t="shared" si="43"/>
        <v xml:space="preserve">Нет ВОПРОСА  </v>
      </c>
      <c r="AE476" s="1" t="str">
        <f t="shared" si="44"/>
        <v xml:space="preserve">Нет признака правильного ответа  </v>
      </c>
      <c r="AF476" s="1" t="str">
        <f>IF(OR(AND($C476&lt;&gt;"",$M476=""),AND($D476&lt;&gt;"",$N476=""),AND($E476&lt;&gt;"",$O476=""),AND($F476&lt;&gt;"",$P476=""),AND($G476&lt;&gt;"",$Q476=""),AND($H476&lt;&gt;"",$R476=""),AND($I476&lt;&gt;"",$S476=""),AND($J476&lt;&gt;"",$T476=""),AND($K476&lt;&gt;"",$U476=""),AND($L476&lt;&gt;"",$V476="")),"Признак указывает на пустую ячейку  ","")</f>
        <v/>
      </c>
      <c r="AG476" s="1" t="str">
        <f t="shared" si="45"/>
        <v xml:space="preserve">Вариантов ответов &lt; 2  </v>
      </c>
      <c r="AH476" s="1">
        <f>IF(AND(CONCATENATE(B476,C476,D476,E476,F476,G476,L476,M476,N476,O476,U476,V476)="",AC476=1),1,0)</f>
        <v>1</v>
      </c>
      <c r="AI476" s="1">
        <f t="shared" si="46"/>
        <v>0</v>
      </c>
      <c r="AT476" s="19"/>
      <c r="AU476" s="19"/>
    </row>
    <row r="477" spans="1:47" ht="76.5" x14ac:dyDescent="0.2">
      <c r="A477" s="11" t="str">
        <f t="shared" si="47"/>
        <v/>
      </c>
      <c r="B477" s="3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3"/>
      <c r="N477" s="3"/>
      <c r="O477" s="3"/>
      <c r="P477" s="4"/>
      <c r="Q477" s="4"/>
      <c r="R477" s="4"/>
      <c r="S477" s="4"/>
      <c r="T477" s="4"/>
      <c r="U477" s="4"/>
      <c r="V477" s="4"/>
      <c r="W477" s="10" t="str">
        <f t="shared" si="48"/>
        <v xml:space="preserve">Нет ВОПРОСА  Нет признака правильного ответа  Вариантов ответов &lt; 2  </v>
      </c>
      <c r="X477" s="19"/>
      <c r="AC477" s="1">
        <f>IF(OR($B477="",AND($C477="",$D477="",$E477="",$F477="",$G477="",$H477="",$I477="",$J477="",$K477="",$L477=""),AND($C477&lt;&gt;"",$M477=""),AND($D477&lt;&gt;"",$N477=""),AND($E477&lt;&gt;"",$O477=""),AND($F477&lt;&gt;"",$P477=""),AND($G477&lt;&gt;"",$Q477=""),AND($H477&lt;&gt;"",$R477=""),AND($I477&lt;&gt;"",$S477=""),AND($J477&lt;&gt;"",$T477=""),AND($K477&lt;&gt;"",$U477=""),AND($L477&lt;&gt;"",$V477=""),COUNTA($M477:$V477)&lt;2),1,0)</f>
        <v>1</v>
      </c>
      <c r="AD477" s="1" t="str">
        <f t="shared" si="43"/>
        <v xml:space="preserve">Нет ВОПРОСА  </v>
      </c>
      <c r="AE477" s="1" t="str">
        <f t="shared" si="44"/>
        <v xml:space="preserve">Нет признака правильного ответа  </v>
      </c>
      <c r="AF477" s="1" t="str">
        <f>IF(OR(AND($C477&lt;&gt;"",$M477=""),AND($D477&lt;&gt;"",$N477=""),AND($E477&lt;&gt;"",$O477=""),AND($F477&lt;&gt;"",$P477=""),AND($G477&lt;&gt;"",$Q477=""),AND($H477&lt;&gt;"",$R477=""),AND($I477&lt;&gt;"",$S477=""),AND($J477&lt;&gt;"",$T477=""),AND($K477&lt;&gt;"",$U477=""),AND($L477&lt;&gt;"",$V477="")),"Признак указывает на пустую ячейку  ","")</f>
        <v/>
      </c>
      <c r="AG477" s="1" t="str">
        <f t="shared" si="45"/>
        <v xml:space="preserve">Вариантов ответов &lt; 2  </v>
      </c>
      <c r="AH477" s="1">
        <f>IF(AND(CONCATENATE(B477,C477,D477,E477,F477,G477,L477,M477,N477,O477,U477,V477)="",AC477=1),1,0)</f>
        <v>1</v>
      </c>
      <c r="AI477" s="1">
        <f t="shared" si="46"/>
        <v>0</v>
      </c>
      <c r="AT477" s="19"/>
      <c r="AU477" s="19"/>
    </row>
    <row r="478" spans="1:47" ht="76.5" x14ac:dyDescent="0.2">
      <c r="A478" s="11" t="str">
        <f t="shared" si="47"/>
        <v/>
      </c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4"/>
      <c r="V478" s="4"/>
      <c r="W478" s="10" t="str">
        <f t="shared" si="48"/>
        <v xml:space="preserve">Нет ВОПРОСА  Нет признака правильного ответа  Вариантов ответов &lt; 2  </v>
      </c>
      <c r="X478" s="19"/>
      <c r="AC478" s="1">
        <f>IF(OR($B478="",AND($C478="",$D478="",$E478="",$F478="",$G478="",$H478="",$I478="",$J478="",$K478="",$L478=""),AND($C478&lt;&gt;"",$M478=""),AND($D478&lt;&gt;"",$N478=""),AND($E478&lt;&gt;"",$O478=""),AND($F478&lt;&gt;"",$P478=""),AND($G478&lt;&gt;"",$Q478=""),AND($H478&lt;&gt;"",$R478=""),AND($I478&lt;&gt;"",$S478=""),AND($J478&lt;&gt;"",$T478=""),AND($K478&lt;&gt;"",$U478=""),AND($L478&lt;&gt;"",$V478=""),COUNTA($M478:$V478)&lt;2),1,0)</f>
        <v>1</v>
      </c>
      <c r="AD478" s="1" t="str">
        <f t="shared" si="43"/>
        <v xml:space="preserve">Нет ВОПРОСА  </v>
      </c>
      <c r="AE478" s="1" t="str">
        <f t="shared" si="44"/>
        <v xml:space="preserve">Нет признака правильного ответа  </v>
      </c>
      <c r="AF478" s="1" t="str">
        <f>IF(OR(AND($C478&lt;&gt;"",$M478=""),AND($D478&lt;&gt;"",$N478=""),AND($E478&lt;&gt;"",$O478=""),AND($F478&lt;&gt;"",$P478=""),AND($G478&lt;&gt;"",$Q478=""),AND($H478&lt;&gt;"",$R478=""),AND($I478&lt;&gt;"",$S478=""),AND($J478&lt;&gt;"",$T478=""),AND($K478&lt;&gt;"",$U478=""),AND($L478&lt;&gt;"",$V478="")),"Признак указывает на пустую ячейку  ","")</f>
        <v/>
      </c>
      <c r="AG478" s="1" t="str">
        <f t="shared" si="45"/>
        <v xml:space="preserve">Вариантов ответов &lt; 2  </v>
      </c>
      <c r="AH478" s="1">
        <f>IF(AND(CONCATENATE(B478,C478,D478,E478,F478,G478,L478,M478,N478,O478,U478,V478)="",AC478=1),1,0)</f>
        <v>1</v>
      </c>
      <c r="AI478" s="1">
        <f t="shared" si="46"/>
        <v>0</v>
      </c>
      <c r="AT478" s="19"/>
      <c r="AU478" s="19"/>
    </row>
    <row r="479" spans="1:47" ht="76.5" x14ac:dyDescent="0.2">
      <c r="A479" s="11" t="str">
        <f t="shared" si="47"/>
        <v/>
      </c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10" t="str">
        <f t="shared" si="48"/>
        <v xml:space="preserve">Нет ВОПРОСА  Нет признака правильного ответа  Вариантов ответов &lt; 2  </v>
      </c>
      <c r="X479" s="19"/>
      <c r="AC479" s="1">
        <f>IF(OR($B479="",AND($C479="",$D479="",$E479="",$F479="",$G479="",$H479="",$I479="",$J479="",$K479="",$L479=""),AND($C479&lt;&gt;"",$M479=""),AND($D479&lt;&gt;"",$N479=""),AND($E479&lt;&gt;"",$O479=""),AND($F479&lt;&gt;"",$P479=""),AND($G479&lt;&gt;"",$Q479=""),AND($H479&lt;&gt;"",$R479=""),AND($I479&lt;&gt;"",$S479=""),AND($J479&lt;&gt;"",$T479=""),AND($K479&lt;&gt;"",$U479=""),AND($L479&lt;&gt;"",$V479=""),COUNTA($M479:$V479)&lt;2),1,0)</f>
        <v>1</v>
      </c>
      <c r="AD479" s="1" t="str">
        <f t="shared" si="43"/>
        <v xml:space="preserve">Нет ВОПРОСА  </v>
      </c>
      <c r="AE479" s="1" t="str">
        <f t="shared" si="44"/>
        <v xml:space="preserve">Нет признака правильного ответа  </v>
      </c>
      <c r="AF479" s="1" t="str">
        <f>IF(OR(AND($C479&lt;&gt;"",$M479=""),AND($D479&lt;&gt;"",$N479=""),AND($E479&lt;&gt;"",$O479=""),AND($F479&lt;&gt;"",$P479=""),AND($G479&lt;&gt;"",$Q479=""),AND($H479&lt;&gt;"",$R479=""),AND($I479&lt;&gt;"",$S479=""),AND($J479&lt;&gt;"",$T479=""),AND($K479&lt;&gt;"",$U479=""),AND($L479&lt;&gt;"",$V479="")),"Признак указывает на пустую ячейку  ","")</f>
        <v/>
      </c>
      <c r="AG479" s="1" t="str">
        <f t="shared" si="45"/>
        <v xml:space="preserve">Вариантов ответов &lt; 2  </v>
      </c>
      <c r="AH479" s="1">
        <f>IF(AND(CONCATENATE(B479,C479,D479,E479,F479,G479,L479,M479,N479,O479,U479,V479)="",AC479=1),1,0)</f>
        <v>1</v>
      </c>
      <c r="AI479" s="1">
        <f t="shared" si="46"/>
        <v>0</v>
      </c>
      <c r="AT479" s="19"/>
      <c r="AU479" s="19"/>
    </row>
    <row r="480" spans="1:47" ht="76.5" x14ac:dyDescent="0.2">
      <c r="A480" s="11" t="str">
        <f t="shared" si="47"/>
        <v/>
      </c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10" t="str">
        <f t="shared" si="48"/>
        <v xml:space="preserve">Нет ВОПРОСА  Нет признака правильного ответа  Вариантов ответов &lt; 2  </v>
      </c>
      <c r="X480" s="19"/>
      <c r="AC480" s="1">
        <f>IF(OR($B480="",AND($C480="",$D480="",$E480="",$F480="",$G480="",$H480="",$I480="",$J480="",$K480="",$L480=""),AND($C480&lt;&gt;"",$M480=""),AND($D480&lt;&gt;"",$N480=""),AND($E480&lt;&gt;"",$O480=""),AND($F480&lt;&gt;"",$P480=""),AND($G480&lt;&gt;"",$Q480=""),AND($H480&lt;&gt;"",$R480=""),AND($I480&lt;&gt;"",$S480=""),AND($J480&lt;&gt;"",$T480=""),AND($K480&lt;&gt;"",$U480=""),AND($L480&lt;&gt;"",$V480=""),COUNTA($M480:$V480)&lt;2),1,0)</f>
        <v>1</v>
      </c>
      <c r="AD480" s="1" t="str">
        <f t="shared" si="43"/>
        <v xml:space="preserve">Нет ВОПРОСА  </v>
      </c>
      <c r="AE480" s="1" t="str">
        <f t="shared" si="44"/>
        <v xml:space="preserve">Нет признака правильного ответа  </v>
      </c>
      <c r="AF480" s="1" t="str">
        <f>IF(OR(AND($C480&lt;&gt;"",$M480=""),AND($D480&lt;&gt;"",$N480=""),AND($E480&lt;&gt;"",$O480=""),AND($F480&lt;&gt;"",$P480=""),AND($G480&lt;&gt;"",$Q480=""),AND($H480&lt;&gt;"",$R480=""),AND($I480&lt;&gt;"",$S480=""),AND($J480&lt;&gt;"",$T480=""),AND($K480&lt;&gt;"",$U480=""),AND($L480&lt;&gt;"",$V480="")),"Признак указывает на пустую ячейку  ","")</f>
        <v/>
      </c>
      <c r="AG480" s="1" t="str">
        <f t="shared" si="45"/>
        <v xml:space="preserve">Вариантов ответов &lt; 2  </v>
      </c>
      <c r="AH480" s="1">
        <f>IF(AND(CONCATENATE(B480,C480,D480,E480,F480,G480,L480,M480,N480,O480,U480,V480)="",AC480=1),1,0)</f>
        <v>1</v>
      </c>
      <c r="AI480" s="1">
        <f t="shared" si="46"/>
        <v>0</v>
      </c>
      <c r="AT480" s="19"/>
      <c r="AU480" s="19"/>
    </row>
    <row r="481" spans="1:47" ht="76.5" x14ac:dyDescent="0.2">
      <c r="A481" s="11" t="str">
        <f t="shared" si="47"/>
        <v/>
      </c>
      <c r="B481" s="3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3"/>
      <c r="N481" s="3"/>
      <c r="O481" s="3"/>
      <c r="P481" s="3"/>
      <c r="Q481" s="3"/>
      <c r="R481" s="3"/>
      <c r="S481" s="3"/>
      <c r="T481" s="3"/>
      <c r="U481" s="4"/>
      <c r="V481" s="4"/>
      <c r="W481" s="10" t="str">
        <f t="shared" si="48"/>
        <v xml:space="preserve">Нет ВОПРОСА  Нет признака правильного ответа  Вариантов ответов &lt; 2  </v>
      </c>
      <c r="X481" s="19"/>
      <c r="AC481" s="1">
        <f>IF(OR($B481="",AND($C481="",$D481="",$E481="",$F481="",$G481="",$H481="",$I481="",$J481="",$K481="",$L481=""),AND($C481&lt;&gt;"",$M481=""),AND($D481&lt;&gt;"",$N481=""),AND($E481&lt;&gt;"",$O481=""),AND($F481&lt;&gt;"",$P481=""),AND($G481&lt;&gt;"",$Q481=""),AND($H481&lt;&gt;"",$R481=""),AND($I481&lt;&gt;"",$S481=""),AND($J481&lt;&gt;"",$T481=""),AND($K481&lt;&gt;"",$U481=""),AND($L481&lt;&gt;"",$V481=""),COUNTA($M481:$V481)&lt;2),1,0)</f>
        <v>1</v>
      </c>
      <c r="AD481" s="1" t="str">
        <f t="shared" si="43"/>
        <v xml:space="preserve">Нет ВОПРОСА  </v>
      </c>
      <c r="AE481" s="1" t="str">
        <f t="shared" si="44"/>
        <v xml:space="preserve">Нет признака правильного ответа  </v>
      </c>
      <c r="AF481" s="1" t="str">
        <f>IF(OR(AND($C481&lt;&gt;"",$M481=""),AND($D481&lt;&gt;"",$N481=""),AND($E481&lt;&gt;"",$O481=""),AND($F481&lt;&gt;"",$P481=""),AND($G481&lt;&gt;"",$Q481=""),AND($H481&lt;&gt;"",$R481=""),AND($I481&lt;&gt;"",$S481=""),AND($J481&lt;&gt;"",$T481=""),AND($K481&lt;&gt;"",$U481=""),AND($L481&lt;&gt;"",$V481="")),"Признак указывает на пустую ячейку  ","")</f>
        <v/>
      </c>
      <c r="AG481" s="1" t="str">
        <f t="shared" si="45"/>
        <v xml:space="preserve">Вариантов ответов &lt; 2  </v>
      </c>
      <c r="AH481" s="1">
        <f>IF(AND(CONCATENATE(B481,C481,D481,E481,F481,G481,L481,M481,N481,O481,U481,V481)="",AC481=1),1,0)</f>
        <v>1</v>
      </c>
      <c r="AI481" s="1">
        <f t="shared" si="46"/>
        <v>0</v>
      </c>
      <c r="AT481" s="19"/>
      <c r="AU481" s="19"/>
    </row>
    <row r="482" spans="1:47" ht="76.5" x14ac:dyDescent="0.2">
      <c r="A482" s="11" t="str">
        <f t="shared" si="47"/>
        <v/>
      </c>
      <c r="B482" s="3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3"/>
      <c r="N482" s="3"/>
      <c r="O482" s="3"/>
      <c r="P482" s="3"/>
      <c r="Q482" s="3"/>
      <c r="R482" s="3"/>
      <c r="S482" s="3"/>
      <c r="T482" s="3"/>
      <c r="U482" s="3"/>
      <c r="V482" s="4"/>
      <c r="W482" s="10" t="str">
        <f t="shared" si="48"/>
        <v xml:space="preserve">Нет ВОПРОСА  Нет признака правильного ответа  Вариантов ответов &lt; 2  </v>
      </c>
      <c r="X482" s="19"/>
      <c r="AC482" s="1">
        <f>IF(OR($B482="",AND($C482="",$D482="",$E482="",$F482="",$G482="",$H482="",$I482="",$J482="",$K482="",$L482=""),AND($C482&lt;&gt;"",$M482=""),AND($D482&lt;&gt;"",$N482=""),AND($E482&lt;&gt;"",$O482=""),AND($F482&lt;&gt;"",$P482=""),AND($G482&lt;&gt;"",$Q482=""),AND($H482&lt;&gt;"",$R482=""),AND($I482&lt;&gt;"",$S482=""),AND($J482&lt;&gt;"",$T482=""),AND($K482&lt;&gt;"",$U482=""),AND($L482&lt;&gt;"",$V482=""),COUNTA($M482:$V482)&lt;2),1,0)</f>
        <v>1</v>
      </c>
      <c r="AD482" s="1" t="str">
        <f t="shared" si="43"/>
        <v xml:space="preserve">Нет ВОПРОСА  </v>
      </c>
      <c r="AE482" s="1" t="str">
        <f t="shared" si="44"/>
        <v xml:space="preserve">Нет признака правильного ответа  </v>
      </c>
      <c r="AF482" s="1" t="str">
        <f>IF(OR(AND($C482&lt;&gt;"",$M482=""),AND($D482&lt;&gt;"",$N482=""),AND($E482&lt;&gt;"",$O482=""),AND($F482&lt;&gt;"",$P482=""),AND($G482&lt;&gt;"",$Q482=""),AND($H482&lt;&gt;"",$R482=""),AND($I482&lt;&gt;"",$S482=""),AND($J482&lt;&gt;"",$T482=""),AND($K482&lt;&gt;"",$U482=""),AND($L482&lt;&gt;"",$V482="")),"Признак указывает на пустую ячейку  ","")</f>
        <v/>
      </c>
      <c r="AG482" s="1" t="str">
        <f t="shared" si="45"/>
        <v xml:space="preserve">Вариантов ответов &lt; 2  </v>
      </c>
      <c r="AH482" s="1">
        <f>IF(AND(CONCATENATE(B482,C482,D482,E482,F482,G482,L482,M482,N482,O482,U482,V482)="",AC482=1),1,0)</f>
        <v>1</v>
      </c>
      <c r="AI482" s="1">
        <f t="shared" si="46"/>
        <v>0</v>
      </c>
      <c r="AT482" s="19"/>
      <c r="AU482" s="19"/>
    </row>
    <row r="483" spans="1:47" ht="76.5" x14ac:dyDescent="0.2">
      <c r="A483" s="11" t="str">
        <f t="shared" si="47"/>
        <v/>
      </c>
      <c r="B483" s="3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3"/>
      <c r="N483" s="3"/>
      <c r="O483" s="3"/>
      <c r="P483" s="3"/>
      <c r="Q483" s="3"/>
      <c r="R483" s="3"/>
      <c r="S483" s="3"/>
      <c r="T483" s="3"/>
      <c r="U483" s="4"/>
      <c r="V483" s="4"/>
      <c r="W483" s="10" t="str">
        <f t="shared" si="48"/>
        <v xml:space="preserve">Нет ВОПРОСА  Нет признака правильного ответа  Вариантов ответов &lt; 2  </v>
      </c>
      <c r="X483" s="19"/>
      <c r="AC483" s="1">
        <f>IF(OR($B483="",AND($C483="",$D483="",$E483="",$F483="",$G483="",$H483="",$I483="",$J483="",$K483="",$L483=""),AND($C483&lt;&gt;"",$M483=""),AND($D483&lt;&gt;"",$N483=""),AND($E483&lt;&gt;"",$O483=""),AND($F483&lt;&gt;"",$P483=""),AND($G483&lt;&gt;"",$Q483=""),AND($H483&lt;&gt;"",$R483=""),AND($I483&lt;&gt;"",$S483=""),AND($J483&lt;&gt;"",$T483=""),AND($K483&lt;&gt;"",$U483=""),AND($L483&lt;&gt;"",$V483=""),COUNTA($M483:$V483)&lt;2),1,0)</f>
        <v>1</v>
      </c>
      <c r="AD483" s="1" t="str">
        <f t="shared" si="43"/>
        <v xml:space="preserve">Нет ВОПРОСА  </v>
      </c>
      <c r="AE483" s="1" t="str">
        <f t="shared" si="44"/>
        <v xml:space="preserve">Нет признака правильного ответа  </v>
      </c>
      <c r="AF483" s="1" t="str">
        <f>IF(OR(AND($C483&lt;&gt;"",$M483=""),AND($D483&lt;&gt;"",$N483=""),AND($E483&lt;&gt;"",$O483=""),AND($F483&lt;&gt;"",$P483=""),AND($G483&lt;&gt;"",$Q483=""),AND($H483&lt;&gt;"",$R483=""),AND($I483&lt;&gt;"",$S483=""),AND($J483&lt;&gt;"",$T483=""),AND($K483&lt;&gt;"",$U483=""),AND($L483&lt;&gt;"",$V483="")),"Признак указывает на пустую ячейку  ","")</f>
        <v/>
      </c>
      <c r="AG483" s="1" t="str">
        <f t="shared" si="45"/>
        <v xml:space="preserve">Вариантов ответов &lt; 2  </v>
      </c>
      <c r="AH483" s="1">
        <f>IF(AND(CONCATENATE(B483,C483,D483,E483,F483,G483,L483,M483,N483,O483,U483,V483)="",AC483=1),1,0)</f>
        <v>1</v>
      </c>
      <c r="AI483" s="1">
        <f t="shared" si="46"/>
        <v>0</v>
      </c>
      <c r="AT483" s="19"/>
      <c r="AU483" s="19"/>
    </row>
    <row r="484" spans="1:47" ht="76.5" x14ac:dyDescent="0.2">
      <c r="A484" s="11" t="str">
        <f t="shared" si="47"/>
        <v/>
      </c>
      <c r="B484" s="3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10" t="str">
        <f t="shared" si="48"/>
        <v xml:space="preserve">Нет ВОПРОСА  Нет признака правильного ответа  Вариантов ответов &lt; 2  </v>
      </c>
      <c r="X484" s="19"/>
      <c r="AC484" s="1">
        <f>IF(OR($B484="",AND($C484="",$D484="",$E484="",$F484="",$G484="",$H484="",$I484="",$J484="",$K484="",$L484=""),AND($C484&lt;&gt;"",$M484=""),AND($D484&lt;&gt;"",$N484=""),AND($E484&lt;&gt;"",$O484=""),AND($F484&lt;&gt;"",$P484=""),AND($G484&lt;&gt;"",$Q484=""),AND($H484&lt;&gt;"",$R484=""),AND($I484&lt;&gt;"",$S484=""),AND($J484&lt;&gt;"",$T484=""),AND($K484&lt;&gt;"",$U484=""),AND($L484&lt;&gt;"",$V484=""),COUNTA($M484:$V484)&lt;2),1,0)</f>
        <v>1</v>
      </c>
      <c r="AD484" s="1" t="str">
        <f t="shared" si="43"/>
        <v xml:space="preserve">Нет ВОПРОСА  </v>
      </c>
      <c r="AE484" s="1" t="str">
        <f t="shared" si="44"/>
        <v xml:space="preserve">Нет признака правильного ответа  </v>
      </c>
      <c r="AF484" s="1" t="str">
        <f>IF(OR(AND($C484&lt;&gt;"",$M484=""),AND($D484&lt;&gt;"",$N484=""),AND($E484&lt;&gt;"",$O484=""),AND($F484&lt;&gt;"",$P484=""),AND($G484&lt;&gt;"",$Q484=""),AND($H484&lt;&gt;"",$R484=""),AND($I484&lt;&gt;"",$S484=""),AND($J484&lt;&gt;"",$T484=""),AND($K484&lt;&gt;"",$U484=""),AND($L484&lt;&gt;"",$V484="")),"Признак указывает на пустую ячейку  ","")</f>
        <v/>
      </c>
      <c r="AG484" s="1" t="str">
        <f t="shared" si="45"/>
        <v xml:space="preserve">Вариантов ответов &lt; 2  </v>
      </c>
      <c r="AH484" s="1">
        <f>IF(AND(CONCATENATE(B484,C484,D484,E484,F484,G484,L484,M484,N484,O484,U484,V484)="",AC484=1),1,0)</f>
        <v>1</v>
      </c>
      <c r="AI484" s="1">
        <f t="shared" si="46"/>
        <v>0</v>
      </c>
      <c r="AT484" s="19"/>
      <c r="AU484" s="19"/>
    </row>
    <row r="485" spans="1:47" ht="76.5" x14ac:dyDescent="0.2">
      <c r="A485" s="11" t="str">
        <f t="shared" si="47"/>
        <v/>
      </c>
      <c r="B485" s="3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10" t="str">
        <f t="shared" si="48"/>
        <v xml:space="preserve">Нет ВОПРОСА  Нет признака правильного ответа  Вариантов ответов &lt; 2  </v>
      </c>
      <c r="X485" s="19"/>
      <c r="AC485" s="1">
        <f>IF(OR($B485="",AND($C485="",$D485="",$E485="",$F485="",$G485="",$H485="",$I485="",$J485="",$K485="",$L485=""),AND($C485&lt;&gt;"",$M485=""),AND($D485&lt;&gt;"",$N485=""),AND($E485&lt;&gt;"",$O485=""),AND($F485&lt;&gt;"",$P485=""),AND($G485&lt;&gt;"",$Q485=""),AND($H485&lt;&gt;"",$R485=""),AND($I485&lt;&gt;"",$S485=""),AND($J485&lt;&gt;"",$T485=""),AND($K485&lt;&gt;"",$U485=""),AND($L485&lt;&gt;"",$V485=""),COUNTA($M485:$V485)&lt;2),1,0)</f>
        <v>1</v>
      </c>
      <c r="AD485" s="1" t="str">
        <f t="shared" si="43"/>
        <v xml:space="preserve">Нет ВОПРОСА  </v>
      </c>
      <c r="AE485" s="1" t="str">
        <f t="shared" si="44"/>
        <v xml:space="preserve">Нет признака правильного ответа  </v>
      </c>
      <c r="AF485" s="1" t="str">
        <f>IF(OR(AND($C485&lt;&gt;"",$M485=""),AND($D485&lt;&gt;"",$N485=""),AND($E485&lt;&gt;"",$O485=""),AND($F485&lt;&gt;"",$P485=""),AND($G485&lt;&gt;"",$Q485=""),AND($H485&lt;&gt;"",$R485=""),AND($I485&lt;&gt;"",$S485=""),AND($J485&lt;&gt;"",$T485=""),AND($K485&lt;&gt;"",$U485=""),AND($L485&lt;&gt;"",$V485="")),"Признак указывает на пустую ячейку  ","")</f>
        <v/>
      </c>
      <c r="AG485" s="1" t="str">
        <f t="shared" si="45"/>
        <v xml:space="preserve">Вариантов ответов &lt; 2  </v>
      </c>
      <c r="AH485" s="1">
        <f>IF(AND(CONCATENATE(B485,C485,D485,E485,F485,G485,L485,M485,N485,O485,U485,V485)="",AC485=1),1,0)</f>
        <v>1</v>
      </c>
      <c r="AI485" s="1">
        <f t="shared" si="46"/>
        <v>0</v>
      </c>
      <c r="AT485" s="19"/>
      <c r="AU485" s="19"/>
    </row>
    <row r="486" spans="1:47" ht="76.5" x14ac:dyDescent="0.2">
      <c r="A486" s="11" t="str">
        <f t="shared" si="47"/>
        <v/>
      </c>
      <c r="B486" s="3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3"/>
      <c r="N486" s="3"/>
      <c r="O486" s="3"/>
      <c r="P486" s="3"/>
      <c r="Q486" s="3"/>
      <c r="R486" s="3"/>
      <c r="S486" s="3"/>
      <c r="T486" s="3"/>
      <c r="U486" s="4"/>
      <c r="V486" s="4"/>
      <c r="W486" s="10" t="str">
        <f t="shared" si="48"/>
        <v xml:space="preserve">Нет ВОПРОСА  Нет признака правильного ответа  Вариантов ответов &lt; 2  </v>
      </c>
      <c r="X486" s="19"/>
      <c r="AC486" s="1">
        <f>IF(OR($B486="",AND($C486="",$D486="",$E486="",$F486="",$G486="",$H486="",$I486="",$J486="",$K486="",$L486=""),AND($C486&lt;&gt;"",$M486=""),AND($D486&lt;&gt;"",$N486=""),AND($E486&lt;&gt;"",$O486=""),AND($F486&lt;&gt;"",$P486=""),AND($G486&lt;&gt;"",$Q486=""),AND($H486&lt;&gt;"",$R486=""),AND($I486&lt;&gt;"",$S486=""),AND($J486&lt;&gt;"",$T486=""),AND($K486&lt;&gt;"",$U486=""),AND($L486&lt;&gt;"",$V486=""),COUNTA($M486:$V486)&lt;2),1,0)</f>
        <v>1</v>
      </c>
      <c r="AD486" s="1" t="str">
        <f t="shared" si="43"/>
        <v xml:space="preserve">Нет ВОПРОСА  </v>
      </c>
      <c r="AE486" s="1" t="str">
        <f t="shared" si="44"/>
        <v xml:space="preserve">Нет признака правильного ответа  </v>
      </c>
      <c r="AF486" s="1" t="str">
        <f>IF(OR(AND($C486&lt;&gt;"",$M486=""),AND($D486&lt;&gt;"",$N486=""),AND($E486&lt;&gt;"",$O486=""),AND($F486&lt;&gt;"",$P486=""),AND($G486&lt;&gt;"",$Q486=""),AND($H486&lt;&gt;"",$R486=""),AND($I486&lt;&gt;"",$S486=""),AND($J486&lt;&gt;"",$T486=""),AND($K486&lt;&gt;"",$U486=""),AND($L486&lt;&gt;"",$V486="")),"Признак указывает на пустую ячейку  ","")</f>
        <v/>
      </c>
      <c r="AG486" s="1" t="str">
        <f t="shared" si="45"/>
        <v xml:space="preserve">Вариантов ответов &lt; 2  </v>
      </c>
      <c r="AH486" s="1">
        <f>IF(AND(CONCATENATE(B486,C486,D486,E486,F486,G486,L486,M486,N486,O486,U486,V486)="",AC486=1),1,0)</f>
        <v>1</v>
      </c>
      <c r="AI486" s="1">
        <f t="shared" si="46"/>
        <v>0</v>
      </c>
      <c r="AT486" s="19"/>
      <c r="AU486" s="19"/>
    </row>
    <row r="487" spans="1:47" ht="76.5" x14ac:dyDescent="0.2">
      <c r="A487" s="11" t="str">
        <f t="shared" si="47"/>
        <v/>
      </c>
      <c r="B487" s="3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3"/>
      <c r="N487" s="3"/>
      <c r="O487" s="3"/>
      <c r="P487" s="3"/>
      <c r="Q487" s="3"/>
      <c r="R487" s="3"/>
      <c r="S487" s="3"/>
      <c r="T487" s="3"/>
      <c r="U487" s="4"/>
      <c r="V487" s="4"/>
      <c r="W487" s="10" t="str">
        <f t="shared" si="48"/>
        <v xml:space="preserve">Нет ВОПРОСА  Нет признака правильного ответа  Вариантов ответов &lt; 2  </v>
      </c>
      <c r="X487" s="19"/>
      <c r="AC487" s="1">
        <f>IF(OR($B487="",AND($C487="",$D487="",$E487="",$F487="",$G487="",$H487="",$I487="",$J487="",$K487="",$L487=""),AND($C487&lt;&gt;"",$M487=""),AND($D487&lt;&gt;"",$N487=""),AND($E487&lt;&gt;"",$O487=""),AND($F487&lt;&gt;"",$P487=""),AND($G487&lt;&gt;"",$Q487=""),AND($H487&lt;&gt;"",$R487=""),AND($I487&lt;&gt;"",$S487=""),AND($J487&lt;&gt;"",$T487=""),AND($K487&lt;&gt;"",$U487=""),AND($L487&lt;&gt;"",$V487=""),COUNTA($M487:$V487)&lt;2),1,0)</f>
        <v>1</v>
      </c>
      <c r="AD487" s="1" t="str">
        <f t="shared" si="43"/>
        <v xml:space="preserve">Нет ВОПРОСА  </v>
      </c>
      <c r="AE487" s="1" t="str">
        <f t="shared" si="44"/>
        <v xml:space="preserve">Нет признака правильного ответа  </v>
      </c>
      <c r="AF487" s="1" t="str">
        <f>IF(OR(AND($C487&lt;&gt;"",$M487=""),AND($D487&lt;&gt;"",$N487=""),AND($E487&lt;&gt;"",$O487=""),AND($F487&lt;&gt;"",$P487=""),AND($G487&lt;&gt;"",$Q487=""),AND($H487&lt;&gt;"",$R487=""),AND($I487&lt;&gt;"",$S487=""),AND($J487&lt;&gt;"",$T487=""),AND($K487&lt;&gt;"",$U487=""),AND($L487&lt;&gt;"",$V487="")),"Признак указывает на пустую ячейку  ","")</f>
        <v/>
      </c>
      <c r="AG487" s="1" t="str">
        <f t="shared" si="45"/>
        <v xml:space="preserve">Вариантов ответов &lt; 2  </v>
      </c>
      <c r="AH487" s="1">
        <f>IF(AND(CONCATENATE(B487,C487,D487,E487,F487,G487,L487,M487,N487,O487,U487,V487)="",AC487=1),1,0)</f>
        <v>1</v>
      </c>
      <c r="AI487" s="1">
        <f t="shared" si="46"/>
        <v>0</v>
      </c>
      <c r="AT487" s="19"/>
      <c r="AU487" s="19"/>
    </row>
    <row r="488" spans="1:47" ht="76.5" x14ac:dyDescent="0.2">
      <c r="A488" s="11" t="str">
        <f t="shared" si="47"/>
        <v/>
      </c>
      <c r="B488" s="3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3"/>
      <c r="N488" s="3"/>
      <c r="O488" s="3"/>
      <c r="P488" s="3"/>
      <c r="Q488" s="3"/>
      <c r="R488" s="3"/>
      <c r="S488" s="3"/>
      <c r="T488" s="3"/>
      <c r="U488" s="4"/>
      <c r="V488" s="4"/>
      <c r="W488" s="10" t="str">
        <f t="shared" si="48"/>
        <v xml:space="preserve">Нет ВОПРОСА  Нет признака правильного ответа  Вариантов ответов &lt; 2  </v>
      </c>
      <c r="X488" s="19"/>
      <c r="AC488" s="1">
        <f>IF(OR($B488="",AND($C488="",$D488="",$E488="",$F488="",$G488="",$H488="",$I488="",$J488="",$K488="",$L488=""),AND($C488&lt;&gt;"",$M488=""),AND($D488&lt;&gt;"",$N488=""),AND($E488&lt;&gt;"",$O488=""),AND($F488&lt;&gt;"",$P488=""),AND($G488&lt;&gt;"",$Q488=""),AND($H488&lt;&gt;"",$R488=""),AND($I488&lt;&gt;"",$S488=""),AND($J488&lt;&gt;"",$T488=""),AND($K488&lt;&gt;"",$U488=""),AND($L488&lt;&gt;"",$V488=""),COUNTA($M488:$V488)&lt;2),1,0)</f>
        <v>1</v>
      </c>
      <c r="AD488" s="1" t="str">
        <f t="shared" si="43"/>
        <v xml:space="preserve">Нет ВОПРОСА  </v>
      </c>
      <c r="AE488" s="1" t="str">
        <f t="shared" si="44"/>
        <v xml:space="preserve">Нет признака правильного ответа  </v>
      </c>
      <c r="AF488" s="1" t="str">
        <f>IF(OR(AND($C488&lt;&gt;"",$M488=""),AND($D488&lt;&gt;"",$N488=""),AND($E488&lt;&gt;"",$O488=""),AND($F488&lt;&gt;"",$P488=""),AND($G488&lt;&gt;"",$Q488=""),AND($H488&lt;&gt;"",$R488=""),AND($I488&lt;&gt;"",$S488=""),AND($J488&lt;&gt;"",$T488=""),AND($K488&lt;&gt;"",$U488=""),AND($L488&lt;&gt;"",$V488="")),"Признак указывает на пустую ячейку  ","")</f>
        <v/>
      </c>
      <c r="AG488" s="1" t="str">
        <f t="shared" si="45"/>
        <v xml:space="preserve">Вариантов ответов &lt; 2  </v>
      </c>
      <c r="AH488" s="1">
        <f>IF(AND(CONCATENATE(B488,C488,D488,E488,F488,G488,L488,M488,N488,O488,U488,V488)="",AC488=1),1,0)</f>
        <v>1</v>
      </c>
      <c r="AI488" s="1">
        <f t="shared" si="46"/>
        <v>0</v>
      </c>
      <c r="AT488" s="19"/>
      <c r="AU488" s="19"/>
    </row>
    <row r="489" spans="1:47" ht="76.5" x14ac:dyDescent="0.2">
      <c r="A489" s="11" t="str">
        <f t="shared" si="47"/>
        <v/>
      </c>
      <c r="B489" s="3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6"/>
      <c r="N489" s="6"/>
      <c r="O489" s="6"/>
      <c r="P489" s="6"/>
      <c r="Q489" s="6"/>
      <c r="R489" s="6"/>
      <c r="S489" s="6"/>
      <c r="T489" s="6"/>
      <c r="U489" s="4"/>
      <c r="V489" s="4"/>
      <c r="W489" s="10" t="str">
        <f t="shared" si="48"/>
        <v xml:space="preserve">Нет ВОПРОСА  Нет признака правильного ответа  Вариантов ответов &lt; 2  </v>
      </c>
      <c r="X489" s="19"/>
      <c r="AC489" s="1">
        <f>IF(OR($B489="",AND($C489="",$D489="",$E489="",$F489="",$G489="",$H489="",$I489="",$J489="",$K489="",$L489=""),AND($C489&lt;&gt;"",$M489=""),AND($D489&lt;&gt;"",$N489=""),AND($E489&lt;&gt;"",$O489=""),AND($F489&lt;&gt;"",$P489=""),AND($G489&lt;&gt;"",$Q489=""),AND($H489&lt;&gt;"",$R489=""),AND($I489&lt;&gt;"",$S489=""),AND($J489&lt;&gt;"",$T489=""),AND($K489&lt;&gt;"",$U489=""),AND($L489&lt;&gt;"",$V489=""),COUNTA($M489:$V489)&lt;2),1,0)</f>
        <v>1</v>
      </c>
      <c r="AD489" s="1" t="str">
        <f t="shared" si="43"/>
        <v xml:space="preserve">Нет ВОПРОСА  </v>
      </c>
      <c r="AE489" s="1" t="str">
        <f t="shared" si="44"/>
        <v xml:space="preserve">Нет признака правильного ответа  </v>
      </c>
      <c r="AF489" s="1" t="str">
        <f>IF(OR(AND($C489&lt;&gt;"",$M489=""),AND($D489&lt;&gt;"",$N489=""),AND($E489&lt;&gt;"",$O489=""),AND($F489&lt;&gt;"",$P489=""),AND($G489&lt;&gt;"",$Q489=""),AND($H489&lt;&gt;"",$R489=""),AND($I489&lt;&gt;"",$S489=""),AND($J489&lt;&gt;"",$T489=""),AND($K489&lt;&gt;"",$U489=""),AND($L489&lt;&gt;"",$V489="")),"Признак указывает на пустую ячейку  ","")</f>
        <v/>
      </c>
      <c r="AG489" s="1" t="str">
        <f t="shared" si="45"/>
        <v xml:space="preserve">Вариантов ответов &lt; 2  </v>
      </c>
      <c r="AH489" s="1">
        <f>IF(AND(CONCATENATE(B489,C489,D489,E489,F489,G489,L489,M489,N489,O489,U489,V489)="",AC489=1),1,0)</f>
        <v>1</v>
      </c>
      <c r="AI489" s="1">
        <f t="shared" si="46"/>
        <v>0</v>
      </c>
      <c r="AT489" s="19"/>
      <c r="AU489" s="19"/>
    </row>
    <row r="490" spans="1:47" ht="76.5" x14ac:dyDescent="0.2">
      <c r="A490" s="11" t="str">
        <f t="shared" si="47"/>
        <v/>
      </c>
      <c r="B490" s="3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10" t="str">
        <f t="shared" si="48"/>
        <v xml:space="preserve">Нет ВОПРОСА  Нет признака правильного ответа  Вариантов ответов &lt; 2  </v>
      </c>
      <c r="X490" s="19"/>
      <c r="AC490" s="1">
        <f>IF(OR($B490="",AND($C490="",$D490="",$E490="",$F490="",$G490="",$H490="",$I490="",$J490="",$K490="",$L490=""),AND($C490&lt;&gt;"",$M490=""),AND($D490&lt;&gt;"",$N490=""),AND($E490&lt;&gt;"",$O490=""),AND($F490&lt;&gt;"",$P490=""),AND($G490&lt;&gt;"",$Q490=""),AND($H490&lt;&gt;"",$R490=""),AND($I490&lt;&gt;"",$S490=""),AND($J490&lt;&gt;"",$T490=""),AND($K490&lt;&gt;"",$U490=""),AND($L490&lt;&gt;"",$V490=""),COUNTA($M490:$V490)&lt;2),1,0)</f>
        <v>1</v>
      </c>
      <c r="AD490" s="1" t="str">
        <f t="shared" si="43"/>
        <v xml:space="preserve">Нет ВОПРОСА  </v>
      </c>
      <c r="AE490" s="1" t="str">
        <f t="shared" si="44"/>
        <v xml:space="preserve">Нет признака правильного ответа  </v>
      </c>
      <c r="AF490" s="1" t="str">
        <f>IF(OR(AND($C490&lt;&gt;"",$M490=""),AND($D490&lt;&gt;"",$N490=""),AND($E490&lt;&gt;"",$O490=""),AND($F490&lt;&gt;"",$P490=""),AND($G490&lt;&gt;"",$Q490=""),AND($H490&lt;&gt;"",$R490=""),AND($I490&lt;&gt;"",$S490=""),AND($J490&lt;&gt;"",$T490=""),AND($K490&lt;&gt;"",$U490=""),AND($L490&lt;&gt;"",$V490="")),"Признак указывает на пустую ячейку  ","")</f>
        <v/>
      </c>
      <c r="AG490" s="1" t="str">
        <f t="shared" si="45"/>
        <v xml:space="preserve">Вариантов ответов &lt; 2  </v>
      </c>
      <c r="AH490" s="1">
        <f>IF(AND(CONCATENATE(B490,C490,D490,E490,F490,G490,L490,M490,N490,O490,U490,V490)="",AC490=1),1,0)</f>
        <v>1</v>
      </c>
      <c r="AI490" s="1">
        <f t="shared" si="46"/>
        <v>0</v>
      </c>
      <c r="AT490" s="19"/>
      <c r="AU490" s="19"/>
    </row>
    <row r="491" spans="1:47" ht="76.5" x14ac:dyDescent="0.2">
      <c r="A491" s="11" t="str">
        <f t="shared" si="47"/>
        <v/>
      </c>
      <c r="B491" s="3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3"/>
      <c r="N491" s="3"/>
      <c r="O491" s="3"/>
      <c r="P491" s="4"/>
      <c r="Q491" s="4"/>
      <c r="R491" s="4"/>
      <c r="S491" s="4"/>
      <c r="T491" s="4"/>
      <c r="U491" s="7"/>
      <c r="V491" s="7"/>
      <c r="W491" s="10" t="str">
        <f t="shared" si="48"/>
        <v xml:space="preserve">Нет ВОПРОСА  Нет признака правильного ответа  Вариантов ответов &lt; 2  </v>
      </c>
      <c r="X491" s="19"/>
      <c r="AC491" s="1">
        <f>IF(OR($B491="",AND($C491="",$D491="",$E491="",$F491="",$G491="",$H491="",$I491="",$J491="",$K491="",$L491=""),AND($C491&lt;&gt;"",$M491=""),AND($D491&lt;&gt;"",$N491=""),AND($E491&lt;&gt;"",$O491=""),AND($F491&lt;&gt;"",$P491=""),AND($G491&lt;&gt;"",$Q491=""),AND($H491&lt;&gt;"",$R491=""),AND($I491&lt;&gt;"",$S491=""),AND($J491&lt;&gt;"",$T491=""),AND($K491&lt;&gt;"",$U491=""),AND($L491&lt;&gt;"",$V491=""),COUNTA($M491:$V491)&lt;2),1,0)</f>
        <v>1</v>
      </c>
      <c r="AD491" s="1" t="str">
        <f t="shared" si="43"/>
        <v xml:space="preserve">Нет ВОПРОСА  </v>
      </c>
      <c r="AE491" s="1" t="str">
        <f t="shared" si="44"/>
        <v xml:space="preserve">Нет признака правильного ответа  </v>
      </c>
      <c r="AF491" s="1" t="str">
        <f>IF(OR(AND($C491&lt;&gt;"",$M491=""),AND($D491&lt;&gt;"",$N491=""),AND($E491&lt;&gt;"",$O491=""),AND($F491&lt;&gt;"",$P491=""),AND($G491&lt;&gt;"",$Q491=""),AND($H491&lt;&gt;"",$R491=""),AND($I491&lt;&gt;"",$S491=""),AND($J491&lt;&gt;"",$T491=""),AND($K491&lt;&gt;"",$U491=""),AND($L491&lt;&gt;"",$V491="")),"Признак указывает на пустую ячейку  ","")</f>
        <v/>
      </c>
      <c r="AG491" s="1" t="str">
        <f t="shared" si="45"/>
        <v xml:space="preserve">Вариантов ответов &lt; 2  </v>
      </c>
      <c r="AH491" s="1">
        <f>IF(AND(CONCATENATE(B491,C491,D491,E491,F491,G491,L491,M491,N491,O491,U491,V491)="",AC491=1),1,0)</f>
        <v>1</v>
      </c>
      <c r="AI491" s="1">
        <f t="shared" si="46"/>
        <v>0</v>
      </c>
      <c r="AT491" s="19"/>
      <c r="AU491" s="19"/>
    </row>
    <row r="492" spans="1:47" ht="76.5" x14ac:dyDescent="0.2">
      <c r="A492" s="11" t="str">
        <f t="shared" si="47"/>
        <v/>
      </c>
      <c r="B492" s="3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3"/>
      <c r="N492" s="3"/>
      <c r="O492" s="3"/>
      <c r="P492" s="4"/>
      <c r="Q492" s="4"/>
      <c r="R492" s="4"/>
      <c r="S492" s="4"/>
      <c r="T492" s="4"/>
      <c r="U492" s="4"/>
      <c r="V492" s="4"/>
      <c r="W492" s="10" t="str">
        <f t="shared" si="48"/>
        <v xml:space="preserve">Нет ВОПРОСА  Нет признака правильного ответа  Вариантов ответов &lt; 2  </v>
      </c>
      <c r="X492" s="19"/>
      <c r="AC492" s="1">
        <f>IF(OR($B492="",AND($C492="",$D492="",$E492="",$F492="",$G492="",$H492="",$I492="",$J492="",$K492="",$L492=""),AND($C492&lt;&gt;"",$M492=""),AND($D492&lt;&gt;"",$N492=""),AND($E492&lt;&gt;"",$O492=""),AND($F492&lt;&gt;"",$P492=""),AND($G492&lt;&gt;"",$Q492=""),AND($H492&lt;&gt;"",$R492=""),AND($I492&lt;&gt;"",$S492=""),AND($J492&lt;&gt;"",$T492=""),AND($K492&lt;&gt;"",$U492=""),AND($L492&lt;&gt;"",$V492=""),COUNTA($M492:$V492)&lt;2),1,0)</f>
        <v>1</v>
      </c>
      <c r="AD492" s="1" t="str">
        <f t="shared" si="43"/>
        <v xml:space="preserve">Нет ВОПРОСА  </v>
      </c>
      <c r="AE492" s="1" t="str">
        <f t="shared" si="44"/>
        <v xml:space="preserve">Нет признака правильного ответа  </v>
      </c>
      <c r="AF492" s="1" t="str">
        <f>IF(OR(AND($C492&lt;&gt;"",$M492=""),AND($D492&lt;&gt;"",$N492=""),AND($E492&lt;&gt;"",$O492=""),AND($F492&lt;&gt;"",$P492=""),AND($G492&lt;&gt;"",$Q492=""),AND($H492&lt;&gt;"",$R492=""),AND($I492&lt;&gt;"",$S492=""),AND($J492&lt;&gt;"",$T492=""),AND($K492&lt;&gt;"",$U492=""),AND($L492&lt;&gt;"",$V492="")),"Признак указывает на пустую ячейку  ","")</f>
        <v/>
      </c>
      <c r="AG492" s="1" t="str">
        <f t="shared" si="45"/>
        <v xml:space="preserve">Вариантов ответов &lt; 2  </v>
      </c>
      <c r="AH492" s="1">
        <f>IF(AND(CONCATENATE(B492,C492,D492,E492,F492,G492,L492,M492,N492,O492,U492,V492)="",AC492=1),1,0)</f>
        <v>1</v>
      </c>
      <c r="AI492" s="1">
        <f t="shared" si="46"/>
        <v>0</v>
      </c>
      <c r="AT492" s="19"/>
      <c r="AU492" s="19"/>
    </row>
    <row r="493" spans="1:47" ht="76.5" x14ac:dyDescent="0.2">
      <c r="A493" s="11" t="str">
        <f t="shared" si="47"/>
        <v/>
      </c>
      <c r="B493" s="3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3"/>
      <c r="N493" s="3"/>
      <c r="O493" s="3"/>
      <c r="P493" s="4"/>
      <c r="Q493" s="4"/>
      <c r="R493" s="4"/>
      <c r="S493" s="4"/>
      <c r="T493" s="4"/>
      <c r="U493" s="4"/>
      <c r="V493" s="4"/>
      <c r="W493" s="10" t="str">
        <f t="shared" si="48"/>
        <v xml:space="preserve">Нет ВОПРОСА  Нет признака правильного ответа  Вариантов ответов &lt; 2  </v>
      </c>
      <c r="X493" s="19"/>
      <c r="AC493" s="1">
        <f>IF(OR($B493="",AND($C493="",$D493="",$E493="",$F493="",$G493="",$H493="",$I493="",$J493="",$K493="",$L493=""),AND($C493&lt;&gt;"",$M493=""),AND($D493&lt;&gt;"",$N493=""),AND($E493&lt;&gt;"",$O493=""),AND($F493&lt;&gt;"",$P493=""),AND($G493&lt;&gt;"",$Q493=""),AND($H493&lt;&gt;"",$R493=""),AND($I493&lt;&gt;"",$S493=""),AND($J493&lt;&gt;"",$T493=""),AND($K493&lt;&gt;"",$U493=""),AND($L493&lt;&gt;"",$V493=""),COUNTA($M493:$V493)&lt;2),1,0)</f>
        <v>1</v>
      </c>
      <c r="AD493" s="1" t="str">
        <f t="shared" si="43"/>
        <v xml:space="preserve">Нет ВОПРОСА  </v>
      </c>
      <c r="AE493" s="1" t="str">
        <f t="shared" si="44"/>
        <v xml:space="preserve">Нет признака правильного ответа  </v>
      </c>
      <c r="AF493" s="1" t="str">
        <f>IF(OR(AND($C493&lt;&gt;"",$M493=""),AND($D493&lt;&gt;"",$N493=""),AND($E493&lt;&gt;"",$O493=""),AND($F493&lt;&gt;"",$P493=""),AND($G493&lt;&gt;"",$Q493=""),AND($H493&lt;&gt;"",$R493=""),AND($I493&lt;&gt;"",$S493=""),AND($J493&lt;&gt;"",$T493=""),AND($K493&lt;&gt;"",$U493=""),AND($L493&lt;&gt;"",$V493="")),"Признак указывает на пустую ячейку  ","")</f>
        <v/>
      </c>
      <c r="AG493" s="1" t="str">
        <f t="shared" si="45"/>
        <v xml:space="preserve">Вариантов ответов &lt; 2  </v>
      </c>
      <c r="AH493" s="1">
        <f>IF(AND(CONCATENATE(B493,C493,D493,E493,F493,G493,L493,M493,N493,O493,U493,V493)="",AC493=1),1,0)</f>
        <v>1</v>
      </c>
      <c r="AI493" s="1">
        <f t="shared" si="46"/>
        <v>0</v>
      </c>
      <c r="AT493" s="19"/>
      <c r="AU493" s="19"/>
    </row>
    <row r="494" spans="1:47" ht="76.5" x14ac:dyDescent="0.2">
      <c r="A494" s="11" t="str">
        <f t="shared" si="47"/>
        <v/>
      </c>
      <c r="B494" s="3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3"/>
      <c r="N494" s="3"/>
      <c r="O494" s="3"/>
      <c r="P494" s="4"/>
      <c r="Q494" s="4"/>
      <c r="R494" s="4"/>
      <c r="S494" s="4"/>
      <c r="T494" s="4"/>
      <c r="U494" s="4"/>
      <c r="V494" s="4"/>
      <c r="W494" s="10" t="str">
        <f t="shared" si="48"/>
        <v xml:space="preserve">Нет ВОПРОСА  Нет признака правильного ответа  Вариантов ответов &lt; 2  </v>
      </c>
      <c r="X494" s="19"/>
      <c r="AC494" s="1">
        <f>IF(OR($B494="",AND($C494="",$D494="",$E494="",$F494="",$G494="",$H494="",$I494="",$J494="",$K494="",$L494=""),AND($C494&lt;&gt;"",$M494=""),AND($D494&lt;&gt;"",$N494=""),AND($E494&lt;&gt;"",$O494=""),AND($F494&lt;&gt;"",$P494=""),AND($G494&lt;&gt;"",$Q494=""),AND($H494&lt;&gt;"",$R494=""),AND($I494&lt;&gt;"",$S494=""),AND($J494&lt;&gt;"",$T494=""),AND($K494&lt;&gt;"",$U494=""),AND($L494&lt;&gt;"",$V494=""),COUNTA($M494:$V494)&lt;2),1,0)</f>
        <v>1</v>
      </c>
      <c r="AD494" s="1" t="str">
        <f t="shared" si="43"/>
        <v xml:space="preserve">Нет ВОПРОСА  </v>
      </c>
      <c r="AE494" s="1" t="str">
        <f t="shared" si="44"/>
        <v xml:space="preserve">Нет признака правильного ответа  </v>
      </c>
      <c r="AF494" s="1" t="str">
        <f>IF(OR(AND($C494&lt;&gt;"",$M494=""),AND($D494&lt;&gt;"",$N494=""),AND($E494&lt;&gt;"",$O494=""),AND($F494&lt;&gt;"",$P494=""),AND($G494&lt;&gt;"",$Q494=""),AND($H494&lt;&gt;"",$R494=""),AND($I494&lt;&gt;"",$S494=""),AND($J494&lt;&gt;"",$T494=""),AND($K494&lt;&gt;"",$U494=""),AND($L494&lt;&gt;"",$V494="")),"Признак указывает на пустую ячейку  ","")</f>
        <v/>
      </c>
      <c r="AG494" s="1" t="str">
        <f t="shared" si="45"/>
        <v xml:space="preserve">Вариантов ответов &lt; 2  </v>
      </c>
      <c r="AH494" s="1">
        <f>IF(AND(CONCATENATE(B494,C494,D494,E494,F494,G494,L494,M494,N494,O494,U494,V494)="",AC494=1),1,0)</f>
        <v>1</v>
      </c>
      <c r="AI494" s="1">
        <f t="shared" si="46"/>
        <v>0</v>
      </c>
      <c r="AT494" s="19"/>
      <c r="AU494" s="19"/>
    </row>
    <row r="495" spans="1:47" ht="76.5" x14ac:dyDescent="0.2">
      <c r="A495" s="11" t="str">
        <f t="shared" si="47"/>
        <v/>
      </c>
      <c r="B495" s="3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3"/>
      <c r="N495" s="3"/>
      <c r="O495" s="3"/>
      <c r="P495" s="3"/>
      <c r="Q495" s="3"/>
      <c r="R495" s="3"/>
      <c r="S495" s="3"/>
      <c r="T495" s="3"/>
      <c r="U495" s="4"/>
      <c r="V495" s="4"/>
      <c r="W495" s="10" t="str">
        <f t="shared" si="48"/>
        <v xml:space="preserve">Нет ВОПРОСА  Нет признака правильного ответа  Вариантов ответов &lt; 2  </v>
      </c>
      <c r="X495" s="19"/>
      <c r="AC495" s="1">
        <f>IF(OR($B495="",AND($C495="",$D495="",$E495="",$F495="",$G495="",$H495="",$I495="",$J495="",$K495="",$L495=""),AND($C495&lt;&gt;"",$M495=""),AND($D495&lt;&gt;"",$N495=""),AND($E495&lt;&gt;"",$O495=""),AND($F495&lt;&gt;"",$P495=""),AND($G495&lt;&gt;"",$Q495=""),AND($H495&lt;&gt;"",$R495=""),AND($I495&lt;&gt;"",$S495=""),AND($J495&lt;&gt;"",$T495=""),AND($K495&lt;&gt;"",$U495=""),AND($L495&lt;&gt;"",$V495=""),COUNTA($M495:$V495)&lt;2),1,0)</f>
        <v>1</v>
      </c>
      <c r="AD495" s="1" t="str">
        <f t="shared" si="43"/>
        <v xml:space="preserve">Нет ВОПРОСА  </v>
      </c>
      <c r="AE495" s="1" t="str">
        <f t="shared" si="44"/>
        <v xml:space="preserve">Нет признака правильного ответа  </v>
      </c>
      <c r="AF495" s="1" t="str">
        <f>IF(OR(AND($C495&lt;&gt;"",$M495=""),AND($D495&lt;&gt;"",$N495=""),AND($E495&lt;&gt;"",$O495=""),AND($F495&lt;&gt;"",$P495=""),AND($G495&lt;&gt;"",$Q495=""),AND($H495&lt;&gt;"",$R495=""),AND($I495&lt;&gt;"",$S495=""),AND($J495&lt;&gt;"",$T495=""),AND($K495&lt;&gt;"",$U495=""),AND($L495&lt;&gt;"",$V495="")),"Признак указывает на пустую ячейку  ","")</f>
        <v/>
      </c>
      <c r="AG495" s="1" t="str">
        <f t="shared" si="45"/>
        <v xml:space="preserve">Вариантов ответов &lt; 2  </v>
      </c>
      <c r="AH495" s="1">
        <f>IF(AND(CONCATENATE(B495,C495,D495,E495,F495,G495,L495,M495,N495,O495,U495,V495)="",AC495=1),1,0)</f>
        <v>1</v>
      </c>
      <c r="AI495" s="1">
        <f t="shared" si="46"/>
        <v>0</v>
      </c>
      <c r="AT495" s="19"/>
      <c r="AU495" s="19"/>
    </row>
    <row r="496" spans="1:47" ht="76.5" x14ac:dyDescent="0.2">
      <c r="A496" s="11" t="str">
        <f t="shared" si="47"/>
        <v/>
      </c>
      <c r="B496" s="3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3"/>
      <c r="N496" s="3"/>
      <c r="O496" s="3"/>
      <c r="P496" s="4"/>
      <c r="Q496" s="4"/>
      <c r="R496" s="4"/>
      <c r="S496" s="4"/>
      <c r="T496" s="4"/>
      <c r="U496" s="4"/>
      <c r="V496" s="4"/>
      <c r="W496" s="10" t="str">
        <f t="shared" si="48"/>
        <v xml:space="preserve">Нет ВОПРОСА  Нет признака правильного ответа  Вариантов ответов &lt; 2  </v>
      </c>
      <c r="X496" s="19"/>
      <c r="AC496" s="1">
        <f>IF(OR($B496="",AND($C496="",$D496="",$E496="",$F496="",$G496="",$H496="",$I496="",$J496="",$K496="",$L496=""),AND($C496&lt;&gt;"",$M496=""),AND($D496&lt;&gt;"",$N496=""),AND($E496&lt;&gt;"",$O496=""),AND($F496&lt;&gt;"",$P496=""),AND($G496&lt;&gt;"",$Q496=""),AND($H496&lt;&gt;"",$R496=""),AND($I496&lt;&gt;"",$S496=""),AND($J496&lt;&gt;"",$T496=""),AND($K496&lt;&gt;"",$U496=""),AND($L496&lt;&gt;"",$V496=""),COUNTA($M496:$V496)&lt;2),1,0)</f>
        <v>1</v>
      </c>
      <c r="AD496" s="1" t="str">
        <f t="shared" si="43"/>
        <v xml:space="preserve">Нет ВОПРОСА  </v>
      </c>
      <c r="AE496" s="1" t="str">
        <f t="shared" si="44"/>
        <v xml:space="preserve">Нет признака правильного ответа  </v>
      </c>
      <c r="AF496" s="1" t="str">
        <f>IF(OR(AND($C496&lt;&gt;"",$M496=""),AND($D496&lt;&gt;"",$N496=""),AND($E496&lt;&gt;"",$O496=""),AND($F496&lt;&gt;"",$P496=""),AND($G496&lt;&gt;"",$Q496=""),AND($H496&lt;&gt;"",$R496=""),AND($I496&lt;&gt;"",$S496=""),AND($J496&lt;&gt;"",$T496=""),AND($K496&lt;&gt;"",$U496=""),AND($L496&lt;&gt;"",$V496="")),"Признак указывает на пустую ячейку  ","")</f>
        <v/>
      </c>
      <c r="AG496" s="1" t="str">
        <f t="shared" si="45"/>
        <v xml:space="preserve">Вариантов ответов &lt; 2  </v>
      </c>
      <c r="AH496" s="1">
        <f>IF(AND(CONCATENATE(B496,C496,D496,E496,F496,G496,L496,M496,N496,O496,U496,V496)="",AC496=1),1,0)</f>
        <v>1</v>
      </c>
      <c r="AI496" s="1">
        <f t="shared" si="46"/>
        <v>0</v>
      </c>
      <c r="AT496" s="19"/>
      <c r="AU496" s="19"/>
    </row>
    <row r="497" spans="1:47" ht="76.5" x14ac:dyDescent="0.2">
      <c r="A497" s="11" t="str">
        <f t="shared" si="47"/>
        <v/>
      </c>
      <c r="B497" s="3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3"/>
      <c r="N497" s="3"/>
      <c r="O497" s="3"/>
      <c r="P497" s="4"/>
      <c r="Q497" s="4"/>
      <c r="R497" s="4"/>
      <c r="S497" s="4"/>
      <c r="T497" s="4"/>
      <c r="U497" s="4"/>
      <c r="V497" s="4"/>
      <c r="W497" s="10" t="str">
        <f t="shared" si="48"/>
        <v xml:space="preserve">Нет ВОПРОСА  Нет признака правильного ответа  Вариантов ответов &lt; 2  </v>
      </c>
      <c r="X497" s="19"/>
      <c r="AC497" s="1">
        <f>IF(OR($B497="",AND($C497="",$D497="",$E497="",$F497="",$G497="",$H497="",$I497="",$J497="",$K497="",$L497=""),AND($C497&lt;&gt;"",$M497=""),AND($D497&lt;&gt;"",$N497=""),AND($E497&lt;&gt;"",$O497=""),AND($F497&lt;&gt;"",$P497=""),AND($G497&lt;&gt;"",$Q497=""),AND($H497&lt;&gt;"",$R497=""),AND($I497&lt;&gt;"",$S497=""),AND($J497&lt;&gt;"",$T497=""),AND($K497&lt;&gt;"",$U497=""),AND($L497&lt;&gt;"",$V497=""),COUNTA($M497:$V497)&lt;2),1,0)</f>
        <v>1</v>
      </c>
      <c r="AD497" s="1" t="str">
        <f t="shared" si="43"/>
        <v xml:space="preserve">Нет ВОПРОСА  </v>
      </c>
      <c r="AE497" s="1" t="str">
        <f t="shared" si="44"/>
        <v xml:space="preserve">Нет признака правильного ответа  </v>
      </c>
      <c r="AF497" s="1" t="str">
        <f>IF(OR(AND($C497&lt;&gt;"",$M497=""),AND($D497&lt;&gt;"",$N497=""),AND($E497&lt;&gt;"",$O497=""),AND($F497&lt;&gt;"",$P497=""),AND($G497&lt;&gt;"",$Q497=""),AND($H497&lt;&gt;"",$R497=""),AND($I497&lt;&gt;"",$S497=""),AND($J497&lt;&gt;"",$T497=""),AND($K497&lt;&gt;"",$U497=""),AND($L497&lt;&gt;"",$V497="")),"Признак указывает на пустую ячейку  ","")</f>
        <v/>
      </c>
      <c r="AG497" s="1" t="str">
        <f t="shared" si="45"/>
        <v xml:space="preserve">Вариантов ответов &lt; 2  </v>
      </c>
      <c r="AH497" s="1">
        <f>IF(AND(CONCATENATE(B497,C497,D497,E497,F497,G497,L497,M497,N497,O497,U497,V497)="",AC497=1),1,0)</f>
        <v>1</v>
      </c>
      <c r="AI497" s="1">
        <f t="shared" si="46"/>
        <v>0</v>
      </c>
      <c r="AT497" s="19"/>
      <c r="AU497" s="19"/>
    </row>
    <row r="498" spans="1:47" ht="76.5" x14ac:dyDescent="0.2">
      <c r="A498" s="11" t="str">
        <f t="shared" si="47"/>
        <v/>
      </c>
      <c r="B498" s="3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3"/>
      <c r="N498" s="3"/>
      <c r="O498" s="3"/>
      <c r="P498" s="4"/>
      <c r="Q498" s="4"/>
      <c r="R498" s="4"/>
      <c r="S498" s="4"/>
      <c r="T498" s="4"/>
      <c r="U498" s="4"/>
      <c r="V498" s="4"/>
      <c r="W498" s="10" t="str">
        <f t="shared" si="48"/>
        <v xml:space="preserve">Нет ВОПРОСА  Нет признака правильного ответа  Вариантов ответов &lt; 2  </v>
      </c>
      <c r="X498" s="19"/>
      <c r="AC498" s="1">
        <f>IF(OR($B498="",AND($C498="",$D498="",$E498="",$F498="",$G498="",$H498="",$I498="",$J498="",$K498="",$L498=""),AND($C498&lt;&gt;"",$M498=""),AND($D498&lt;&gt;"",$N498=""),AND($E498&lt;&gt;"",$O498=""),AND($F498&lt;&gt;"",$P498=""),AND($G498&lt;&gt;"",$Q498=""),AND($H498&lt;&gt;"",$R498=""),AND($I498&lt;&gt;"",$S498=""),AND($J498&lt;&gt;"",$T498=""),AND($K498&lt;&gt;"",$U498=""),AND($L498&lt;&gt;"",$V498=""),COUNTA($M498:$V498)&lt;2),1,0)</f>
        <v>1</v>
      </c>
      <c r="AD498" s="1" t="str">
        <f t="shared" si="43"/>
        <v xml:space="preserve">Нет ВОПРОСА  </v>
      </c>
      <c r="AE498" s="1" t="str">
        <f t="shared" si="44"/>
        <v xml:space="preserve">Нет признака правильного ответа  </v>
      </c>
      <c r="AF498" s="1" t="str">
        <f>IF(OR(AND($C498&lt;&gt;"",$M498=""),AND($D498&lt;&gt;"",$N498=""),AND($E498&lt;&gt;"",$O498=""),AND($F498&lt;&gt;"",$P498=""),AND($G498&lt;&gt;"",$Q498=""),AND($H498&lt;&gt;"",$R498=""),AND($I498&lt;&gt;"",$S498=""),AND($J498&lt;&gt;"",$T498=""),AND($K498&lt;&gt;"",$U498=""),AND($L498&lt;&gt;"",$V498="")),"Признак указывает на пустую ячейку  ","")</f>
        <v/>
      </c>
      <c r="AG498" s="1" t="str">
        <f t="shared" si="45"/>
        <v xml:space="preserve">Вариантов ответов &lt; 2  </v>
      </c>
      <c r="AH498" s="1">
        <f>IF(AND(CONCATENATE(B498,C498,D498,E498,F498,G498,L498,M498,N498,O498,U498,V498)="",AC498=1),1,0)</f>
        <v>1</v>
      </c>
      <c r="AI498" s="1">
        <f t="shared" si="46"/>
        <v>0</v>
      </c>
      <c r="AT498" s="19"/>
      <c r="AU498" s="19"/>
    </row>
    <row r="499" spans="1:47" ht="76.5" x14ac:dyDescent="0.2">
      <c r="A499" s="11" t="str">
        <f t="shared" si="47"/>
        <v/>
      </c>
      <c r="B499" s="3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3"/>
      <c r="N499" s="3"/>
      <c r="O499" s="3"/>
      <c r="P499" s="4"/>
      <c r="Q499" s="4"/>
      <c r="R499" s="4"/>
      <c r="S499" s="4"/>
      <c r="T499" s="4"/>
      <c r="U499" s="4"/>
      <c r="V499" s="4"/>
      <c r="W499" s="10" t="str">
        <f t="shared" si="48"/>
        <v xml:space="preserve">Нет ВОПРОСА  Нет признака правильного ответа  Вариантов ответов &lt; 2  </v>
      </c>
      <c r="X499" s="19"/>
      <c r="AC499" s="1">
        <f>IF(OR($B499="",AND($C499="",$D499="",$E499="",$F499="",$G499="",$H499="",$I499="",$J499="",$K499="",$L499=""),AND($C499&lt;&gt;"",$M499=""),AND($D499&lt;&gt;"",$N499=""),AND($E499&lt;&gt;"",$O499=""),AND($F499&lt;&gt;"",$P499=""),AND($G499&lt;&gt;"",$Q499=""),AND($H499&lt;&gt;"",$R499=""),AND($I499&lt;&gt;"",$S499=""),AND($J499&lt;&gt;"",$T499=""),AND($K499&lt;&gt;"",$U499=""),AND($L499&lt;&gt;"",$V499=""),COUNTA($M499:$V499)&lt;2),1,0)</f>
        <v>1</v>
      </c>
      <c r="AD499" s="1" t="str">
        <f t="shared" si="43"/>
        <v xml:space="preserve">Нет ВОПРОСА  </v>
      </c>
      <c r="AE499" s="1" t="str">
        <f t="shared" si="44"/>
        <v xml:space="preserve">Нет признака правильного ответа  </v>
      </c>
      <c r="AF499" s="1" t="str">
        <f>IF(OR(AND($C499&lt;&gt;"",$M499=""),AND($D499&lt;&gt;"",$N499=""),AND($E499&lt;&gt;"",$O499=""),AND($F499&lt;&gt;"",$P499=""),AND($G499&lt;&gt;"",$Q499=""),AND($H499&lt;&gt;"",$R499=""),AND($I499&lt;&gt;"",$S499=""),AND($J499&lt;&gt;"",$T499=""),AND($K499&lt;&gt;"",$U499=""),AND($L499&lt;&gt;"",$V499="")),"Признак указывает на пустую ячейку  ","")</f>
        <v/>
      </c>
      <c r="AG499" s="1" t="str">
        <f t="shared" si="45"/>
        <v xml:space="preserve">Вариантов ответов &lt; 2  </v>
      </c>
      <c r="AH499" s="1">
        <f>IF(AND(CONCATENATE(B499,C499,D499,E499,F499,G499,L499,M499,N499,O499,U499,V499)="",AC499=1),1,0)</f>
        <v>1</v>
      </c>
      <c r="AI499" s="1">
        <f t="shared" si="46"/>
        <v>0</v>
      </c>
      <c r="AT499" s="19"/>
      <c r="AU499" s="19"/>
    </row>
    <row r="500" spans="1:47" ht="76.5" x14ac:dyDescent="0.2">
      <c r="A500" s="11" t="str">
        <f t="shared" si="47"/>
        <v/>
      </c>
      <c r="B500" s="3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3"/>
      <c r="N500" s="3"/>
      <c r="O500" s="3"/>
      <c r="P500" s="3"/>
      <c r="Q500" s="3"/>
      <c r="R500" s="3"/>
      <c r="S500" s="3"/>
      <c r="T500" s="3"/>
      <c r="U500" s="4"/>
      <c r="V500" s="4"/>
      <c r="W500" s="10" t="str">
        <f t="shared" si="48"/>
        <v xml:space="preserve">Нет ВОПРОСА  Нет признака правильного ответа  Вариантов ответов &lt; 2  </v>
      </c>
      <c r="X500" s="19"/>
      <c r="AC500" s="1">
        <f>IF(OR($B500="",AND($C500="",$D500="",$E500="",$F500="",$G500="",$H500="",$I500="",$J500="",$K500="",$L500=""),AND($C500&lt;&gt;"",$M500=""),AND($D500&lt;&gt;"",$N500=""),AND($E500&lt;&gt;"",$O500=""),AND($F500&lt;&gt;"",$P500=""),AND($G500&lt;&gt;"",$Q500=""),AND($H500&lt;&gt;"",$R500=""),AND($I500&lt;&gt;"",$S500=""),AND($J500&lt;&gt;"",$T500=""),AND($K500&lt;&gt;"",$U500=""),AND($L500&lt;&gt;"",$V500=""),COUNTA($M500:$V500)&lt;2),1,0)</f>
        <v>1</v>
      </c>
      <c r="AD500" s="1" t="str">
        <f t="shared" si="43"/>
        <v xml:space="preserve">Нет ВОПРОСА  </v>
      </c>
      <c r="AE500" s="1" t="str">
        <f t="shared" si="44"/>
        <v xml:space="preserve">Нет признака правильного ответа  </v>
      </c>
      <c r="AF500" s="1" t="str">
        <f>IF(OR(AND($C500&lt;&gt;"",$M500=""),AND($D500&lt;&gt;"",$N500=""),AND($E500&lt;&gt;"",$O500=""),AND($F500&lt;&gt;"",$P500=""),AND($G500&lt;&gt;"",$Q500=""),AND($H500&lt;&gt;"",$R500=""),AND($I500&lt;&gt;"",$S500=""),AND($J500&lt;&gt;"",$T500=""),AND($K500&lt;&gt;"",$U500=""),AND($L500&lt;&gt;"",$V500="")),"Признак указывает на пустую ячейку  ","")</f>
        <v/>
      </c>
      <c r="AG500" s="1" t="str">
        <f t="shared" si="45"/>
        <v xml:space="preserve">Вариантов ответов &lt; 2  </v>
      </c>
      <c r="AH500" s="1">
        <f>IF(AND(CONCATENATE(B500,C500,D500,E500,F500,G500,L500,M500,N500,O500,U500,V500)="",AC500=1),1,0)</f>
        <v>1</v>
      </c>
      <c r="AI500" s="1">
        <f t="shared" si="46"/>
        <v>0</v>
      </c>
      <c r="AT500" s="19"/>
      <c r="AU500" s="19"/>
    </row>
  </sheetData>
  <sheetProtection formatColumns="0" formatRows="0"/>
  <protectedRanges>
    <protectedRange algorithmName="SHA-512" hashValue="i379jjV+tr25cZb6weqG62cLBA+cuqdKmL7/9KCD41VqkR5mQh10PtJ3aqjAMuDYZo81fgWNIPkCdBY/v0rDaw==" saltValue="lHSQLe6HvfDnzOZ2LkD8LA==" spinCount="100000" sqref="P37:P40 O41:O43 M47 N44:O47 P43:P47" name="Диапазон1_4_1_1"/>
    <protectedRange algorithmName="SHA-512" hashValue="i379jjV+tr25cZb6weqG62cLBA+cuqdKmL7/9KCD41VqkR5mQh10PtJ3aqjAMuDYZo81fgWNIPkCdBY/v0rDaw==" saltValue="lHSQLe6HvfDnzOZ2LkD8LA==" spinCount="100000" sqref="M33:O33 N36:O36 P33:P35" name="Диапазон1_1"/>
    <protectedRange algorithmName="SHA-512" hashValue="i379jjV+tr25cZb6weqG62cLBA+cuqdKmL7/9KCD41VqkR5mQh10PtJ3aqjAMuDYZo81fgWNIPkCdBY/v0rDaw==" saltValue="lHSQLe6HvfDnzOZ2LkD8LA==" spinCount="100000" sqref="M32:P32" name="Диапазон1_4_1_2"/>
    <protectedRange algorithmName="SHA-512" hashValue="i379jjV+tr25cZb6weqG62cLBA+cuqdKmL7/9KCD41VqkR5mQh10PtJ3aqjAMuDYZo81fgWNIPkCdBY/v0rDaw==" saltValue="lHSQLe6HvfDnzOZ2LkD8LA==" spinCount="100000" sqref="M3:P31" name="Диапазон1_8_1"/>
  </protectedRanges>
  <dataConsolidate/>
  <mergeCells count="15">
    <mergeCell ref="AU1:AU2"/>
    <mergeCell ref="A1:A2"/>
    <mergeCell ref="U1:U2"/>
    <mergeCell ref="V1:V2"/>
    <mergeCell ref="B1:B2"/>
    <mergeCell ref="C1:L1"/>
    <mergeCell ref="M1:M2"/>
    <mergeCell ref="N1:N2"/>
    <mergeCell ref="O1:O2"/>
    <mergeCell ref="P1:P2"/>
    <mergeCell ref="Q1:Q2"/>
    <mergeCell ref="R1:R2"/>
    <mergeCell ref="S1:S2"/>
    <mergeCell ref="T1:T2"/>
    <mergeCell ref="AT1:AT2"/>
  </mergeCells>
  <conditionalFormatting sqref="T3:V66 M97:V97 I67:L93 Q67:V93 G94:V94 B94:B95 D95:V95 N96:V96 A99:V500 B96:L98 N98:V98 A3:A98 K3:L32 Q66:S66">
    <cfRule type="expression" dxfId="43" priority="257" stopIfTrue="1">
      <formula>$AI3=1</formula>
    </cfRule>
  </conditionalFormatting>
  <conditionalFormatting sqref="J53:J500">
    <cfRule type="expression" dxfId="42" priority="259" stopIfTrue="1">
      <formula>COUNTA($C53:$L53)=0</formula>
    </cfRule>
    <cfRule type="expression" dxfId="41" priority="260" stopIfTrue="1">
      <formula>AND(J53&lt;&gt;"",V53="")</formula>
    </cfRule>
  </conditionalFormatting>
  <conditionalFormatting sqref="G94:I500 I53:I93">
    <cfRule type="expression" dxfId="40" priority="273" stopIfTrue="1">
      <formula>COUNTA($C53:$L53)=0</formula>
    </cfRule>
    <cfRule type="expression" dxfId="39" priority="274" stopIfTrue="1">
      <formula>AND(G53&lt;&gt;"",U53="")</formula>
    </cfRule>
  </conditionalFormatting>
  <conditionalFormatting sqref="M94:R95 Q67:R93 M97:R97 N96:R96 M99:R500 N98:R98">
    <cfRule type="expression" dxfId="38" priority="281" stopIfTrue="1">
      <formula>AND(M67="",C67&lt;&gt;"")</formula>
    </cfRule>
    <cfRule type="expression" dxfId="37" priority="282" stopIfTrue="1">
      <formula>C67&lt;&gt;""</formula>
    </cfRule>
  </conditionalFormatting>
  <conditionalFormatting sqref="U3:V500">
    <cfRule type="expression" dxfId="36" priority="293" stopIfTrue="1">
      <formula>AND(U3="",G3&lt;&gt;"")</formula>
    </cfRule>
    <cfRule type="expression" dxfId="35" priority="294" stopIfTrue="1">
      <formula>G3&lt;&gt;""</formula>
    </cfRule>
  </conditionalFormatting>
  <conditionalFormatting sqref="S67:T500 T3:T66">
    <cfRule type="expression" dxfId="34" priority="303" stopIfTrue="1">
      <formula>AND(S3="",G3&lt;&gt;"")</formula>
    </cfRule>
    <cfRule type="expression" dxfId="33" priority="304" stopIfTrue="1">
      <formula>G3&lt;&gt;""</formula>
    </cfRule>
  </conditionalFormatting>
  <conditionalFormatting sqref="I53:L66 K33:L52">
    <cfRule type="expression" dxfId="32" priority="239" stopIfTrue="1">
      <formula>$AI33=1</formula>
    </cfRule>
  </conditionalFormatting>
  <conditionalFormatting sqref="Q66:R66">
    <cfRule type="expression" dxfId="31" priority="244" stopIfTrue="1">
      <formula>AND(Q66="",G66&lt;&gt;"")</formula>
    </cfRule>
    <cfRule type="expression" dxfId="30" priority="245" stopIfTrue="1">
      <formula>G66&lt;&gt;""</formula>
    </cfRule>
  </conditionalFormatting>
  <conditionalFormatting sqref="S66">
    <cfRule type="expression" dxfId="29" priority="248" stopIfTrue="1">
      <formula>AND(S66="",G66&lt;&gt;"")</formula>
    </cfRule>
    <cfRule type="expression" dxfId="28" priority="249" stopIfTrue="1">
      <formula>G66&lt;&gt;""</formula>
    </cfRule>
  </conditionalFormatting>
  <conditionalFormatting sqref="Q3:S65">
    <cfRule type="expression" dxfId="27" priority="233" stopIfTrue="1">
      <formula>$AI3=1</formula>
    </cfRule>
  </conditionalFormatting>
  <conditionalFormatting sqref="Q3:R65">
    <cfRule type="expression" dxfId="26" priority="234" stopIfTrue="1">
      <formula>AND(Q3="",G3&lt;&gt;"")</formula>
    </cfRule>
    <cfRule type="expression" dxfId="25" priority="235" stopIfTrue="1">
      <formula>G3&lt;&gt;""</formula>
    </cfRule>
  </conditionalFormatting>
  <conditionalFormatting sqref="S3:S65">
    <cfRule type="expression" dxfId="24" priority="236" stopIfTrue="1">
      <formula>AND(S3="",G3&lt;&gt;"")</formula>
    </cfRule>
    <cfRule type="expression" dxfId="23" priority="237" stopIfTrue="1">
      <formula>G3&lt;&gt;""</formula>
    </cfRule>
  </conditionalFormatting>
  <conditionalFormatting sqref="J3">
    <cfRule type="expression" dxfId="20" priority="195" stopIfTrue="1">
      <formula>$AH3=1</formula>
    </cfRule>
  </conditionalFormatting>
  <conditionalFormatting sqref="I3:I52 J4:J52">
    <cfRule type="expression" dxfId="19" priority="190" stopIfTrue="1">
      <formula>COUNTA($C3:$L3)=0</formula>
    </cfRule>
    <cfRule type="expression" dxfId="18" priority="191" stopIfTrue="1">
      <formula>AND(I3&lt;&gt;"",#REF!="")</formula>
    </cfRule>
  </conditionalFormatting>
  <conditionalFormatting sqref="I3:I52 J4:J52">
    <cfRule type="expression" dxfId="17" priority="192" stopIfTrue="1">
      <formula>#REF!=1</formula>
    </cfRule>
  </conditionalFormatting>
  <conditionalFormatting sqref="G3:H29 G32:H37 G79:H82">
    <cfRule type="expression" dxfId="16" priority="70" stopIfTrue="1">
      <formula>#REF!=1</formula>
    </cfRule>
  </conditionalFormatting>
  <conditionalFormatting sqref="G30:H30">
    <cfRule type="expression" dxfId="15" priority="61" stopIfTrue="1">
      <formula>#REF!=1</formula>
    </cfRule>
  </conditionalFormatting>
  <conditionalFormatting sqref="G31:H31">
    <cfRule type="expression" dxfId="14" priority="56" stopIfTrue="1">
      <formula>#REF!=1</formula>
    </cfRule>
  </conditionalFormatting>
  <conditionalFormatting sqref="G38:H42">
    <cfRule type="expression" dxfId="13" priority="51" stopIfTrue="1">
      <formula>#REF!=1</formula>
    </cfRule>
  </conditionalFormatting>
  <conditionalFormatting sqref="G43:H48">
    <cfRule type="expression" dxfId="12" priority="46" stopIfTrue="1">
      <formula>#REF!=1</formula>
    </cfRule>
  </conditionalFormatting>
  <conditionalFormatting sqref="G49:H54">
    <cfRule type="expression" dxfId="11" priority="41" stopIfTrue="1">
      <formula>#REF!=1</formula>
    </cfRule>
  </conditionalFormatting>
  <conditionalFormatting sqref="G55:H59">
    <cfRule type="expression" dxfId="10" priority="36" stopIfTrue="1">
      <formula>#REF!=1</formula>
    </cfRule>
  </conditionalFormatting>
  <conditionalFormatting sqref="G60:H66">
    <cfRule type="expression" dxfId="9" priority="31" stopIfTrue="1">
      <formula>#REF!=1</formula>
    </cfRule>
  </conditionalFormatting>
  <conditionalFormatting sqref="G67:H72">
    <cfRule type="expression" dxfId="8" priority="26" stopIfTrue="1">
      <formula>#REF!=1</formula>
    </cfRule>
  </conditionalFormatting>
  <conditionalFormatting sqref="G73:H78">
    <cfRule type="expression" dxfId="7" priority="21" stopIfTrue="1">
      <formula>#REF!=1</formula>
    </cfRule>
  </conditionalFormatting>
  <conditionalFormatting sqref="G83:H86">
    <cfRule type="expression" dxfId="6" priority="16" stopIfTrue="1">
      <formula>#REF!=1</formula>
    </cfRule>
  </conditionalFormatting>
  <conditionalFormatting sqref="G87:H92">
    <cfRule type="expression" dxfId="5" priority="11" stopIfTrue="1">
      <formula>#REF!=1</formula>
    </cfRule>
  </conditionalFormatting>
  <conditionalFormatting sqref="G93:H93">
    <cfRule type="expression" dxfId="4" priority="6" stopIfTrue="1">
      <formula>#REF!=1</formula>
    </cfRule>
  </conditionalFormatting>
  <conditionalFormatting sqref="K3:K500 J3 G3:H93">
    <cfRule type="expression" dxfId="3" priority="329" stopIfTrue="1">
      <formula>COUNTA($C3:$L3)=0</formula>
    </cfRule>
    <cfRule type="expression" dxfId="2" priority="330" stopIfTrue="1">
      <formula>AND(G3&lt;&gt;"",R3="")</formula>
    </cfRule>
  </conditionalFormatting>
  <conditionalFormatting sqref="C96:F500 D95:F95 L3:L500">
    <cfRule type="expression" dxfId="1" priority="345" stopIfTrue="1">
      <formula>COUNTA($C3:$L3)=0</formula>
    </cfRule>
    <cfRule type="expression" dxfId="0" priority="346" stopIfTrue="1">
      <formula>AND(C3&lt;&gt;"",M3="")</formula>
    </cfRule>
  </conditionalFormatting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Макросы Excel 4.0</vt:lpstr>
      </vt:variant>
      <vt:variant>
        <vt:i4>1</vt:i4>
      </vt:variant>
    </vt:vector>
  </HeadingPairs>
  <TitlesOfParts>
    <vt:vector size="3" baseType="lpstr">
      <vt:lpstr>Титул</vt:lpstr>
      <vt:lpstr>Список заполняемый</vt:lpstr>
      <vt:lpstr>Макрос1</vt:lpstr>
    </vt:vector>
  </TitlesOfParts>
  <Company>Организация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Googla</dc:creator>
  <cp:lastModifiedBy>IVZ</cp:lastModifiedBy>
  <cp:lastPrinted>2010-09-15T08:49:36Z</cp:lastPrinted>
  <dcterms:created xsi:type="dcterms:W3CDTF">2010-09-02T12:27:47Z</dcterms:created>
  <dcterms:modified xsi:type="dcterms:W3CDTF">2024-12-11T13:10:17Z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ogin">
    <vt:lpwstr>EMP00000498</vt:lpwstr>
  </property>
  <property fmtid="{D5CDD505-2E9C-101B-9397-08002B2CF9AE}" pid="3" name="WCU">
    <vt:lpwstr>&amp;WCU=5.2.26030.20240302VUZ19103732253910525.4196919.51857860</vt:lpwstr>
  </property>
</Properties>
</file>