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tabRatio="825" firstSheet="2" activeTab="3"/>
  </bookViews>
  <sheets>
    <sheet name="Ф.3_Свод_данные_по_расходам" sheetId="2" r:id="rId1"/>
    <sheet name="Ф.4_Свод_данные_по_участникам" sheetId="3" r:id="rId2"/>
    <sheet name="Ф.5_Данные_по_обучающимся" sheetId="5" r:id="rId3"/>
    <sheet name="Ф.6_Партнеры" sheetId="10" r:id="rId4"/>
    <sheet name="Ф.7_Достигнутые_показатели" sheetId="11" r:id="rId5"/>
    <sheet name="Ф8._Федеральная_компонента" sheetId="8" r:id="rId6"/>
    <sheet name="Ф.9_Реестр" sheetId="6" r:id="rId7"/>
    <sheet name="Лист2" sheetId="12" state="hidden" r:id="rId8"/>
  </sheets>
  <definedNames>
    <definedName name="_xlnm._FilterDatabase" localSheetId="0" hidden="1">Ф.3_Свод_данные_по_расходам!$A$5:$H$5</definedName>
    <definedName name="_xlnm._FilterDatabase" localSheetId="1" hidden="1">Ф.4_Свод_данные_по_участникам!$A$4:$G$16</definedName>
    <definedName name="_xlnm._FilterDatabase" localSheetId="2" hidden="1">Ф.5_Данные_по_обучающимся!$A$4:$E$4</definedName>
    <definedName name="_xlnm._FilterDatabase" localSheetId="3" hidden="1">Ф.6_Партнеры!$A$3:$E$3</definedName>
    <definedName name="_xlnm._FilterDatabase" localSheetId="6" hidden="1">Ф.9_Реестр!$A$3:$E$3</definedName>
    <definedName name="_xlnm._FilterDatabase" localSheetId="5" hidden="1">Ф8._Федеральная_компонента!$A$4:$K$4</definedName>
  </definedNames>
  <calcPr calcId="145621"/>
</workbook>
</file>

<file path=xl/calcChain.xml><?xml version="1.0" encoding="utf-8"?>
<calcChain xmlns="http://schemas.openxmlformats.org/spreadsheetml/2006/main">
  <c r="E16" i="3" l="1"/>
  <c r="D16" i="3"/>
  <c r="F16" i="3"/>
  <c r="G16" i="3"/>
  <c r="H16" i="3"/>
  <c r="C16" i="3"/>
</calcChain>
</file>

<file path=xl/sharedStrings.xml><?xml version="1.0" encoding="utf-8"?>
<sst xmlns="http://schemas.openxmlformats.org/spreadsheetml/2006/main" count="888" uniqueCount="287">
  <si>
    <t>Наука и инновации</t>
  </si>
  <si>
    <t>1.1</t>
  </si>
  <si>
    <t>1</t>
  </si>
  <si>
    <t>2</t>
  </si>
  <si>
    <t>Профессиональные компетенции</t>
  </si>
  <si>
    <t>2.1</t>
  </si>
  <si>
    <t>3</t>
  </si>
  <si>
    <t>Культура и творчество</t>
  </si>
  <si>
    <t>3.1</t>
  </si>
  <si>
    <t>4</t>
  </si>
  <si>
    <t>Студенческий спорт и здоровый образ жизни</t>
  </si>
  <si>
    <t>4.1</t>
  </si>
  <si>
    <t>5</t>
  </si>
  <si>
    <t>Волонтерство и социальное проектирование</t>
  </si>
  <si>
    <t>5.1</t>
  </si>
  <si>
    <t>6</t>
  </si>
  <si>
    <t>Историко-патриотическое воспитание</t>
  </si>
  <si>
    <t>6.1</t>
  </si>
  <si>
    <t>7</t>
  </si>
  <si>
    <t>7.1</t>
  </si>
  <si>
    <t>Межкультурный диалог</t>
  </si>
  <si>
    <t>8</t>
  </si>
  <si>
    <t>8.1</t>
  </si>
  <si>
    <t>Студенческие информационные ресурсы</t>
  </si>
  <si>
    <t>9</t>
  </si>
  <si>
    <t>9.1</t>
  </si>
  <si>
    <t>Международное сотрудничество</t>
  </si>
  <si>
    <t>10</t>
  </si>
  <si>
    <t>10.1</t>
  </si>
  <si>
    <t>Социальные стандарты и права студентов</t>
  </si>
  <si>
    <t>Итого:</t>
  </si>
  <si>
    <t>Субсидии</t>
  </si>
  <si>
    <t>ИТОГО:</t>
  </si>
  <si>
    <t>Иные участники (чел.)</t>
  </si>
  <si>
    <t>Х</t>
  </si>
  <si>
    <t>№п/п</t>
  </si>
  <si>
    <t>Средства организации</t>
  </si>
  <si>
    <t>Привлеченные средства</t>
  </si>
  <si>
    <t>План</t>
  </si>
  <si>
    <t>Факт</t>
  </si>
  <si>
    <r>
      <t xml:space="preserve">Фактические расходы (всего) </t>
    </r>
    <r>
      <rPr>
        <sz val="11"/>
        <color theme="1"/>
        <rFont val="Times New Roman"/>
        <family val="1"/>
        <charset val="204"/>
      </rPr>
      <t>(</t>
    </r>
    <r>
      <rPr>
        <sz val="11"/>
        <color theme="1"/>
        <rFont val="Calibri"/>
        <family val="2"/>
        <charset val="204"/>
      </rPr>
      <t>Σ</t>
    </r>
    <r>
      <rPr>
        <sz val="9.35"/>
        <color theme="1"/>
        <rFont val="Times New Roman"/>
        <family val="1"/>
        <charset val="204"/>
      </rPr>
      <t xml:space="preserve"> строк 4, 5, 7)</t>
    </r>
  </si>
  <si>
    <t>Мероприятия Программы</t>
  </si>
  <si>
    <t>№</t>
  </si>
  <si>
    <t>Направления реализации Программы</t>
  </si>
  <si>
    <t>Общее количество участников мероприятий (чел.)</t>
  </si>
  <si>
    <t>Фактическое количество  задействованных в качестве организаторов</t>
  </si>
  <si>
    <t>Фактическое количество задействованных в качестве участников</t>
  </si>
  <si>
    <t>10.4</t>
  </si>
  <si>
    <t>10.3</t>
  </si>
  <si>
    <t>10.2</t>
  </si>
  <si>
    <t>9.3</t>
  </si>
  <si>
    <t>9.2</t>
  </si>
  <si>
    <t>8.6</t>
  </si>
  <si>
    <t>8.5</t>
  </si>
  <si>
    <t>8.4</t>
  </si>
  <si>
    <t>Суммарный тираж печатных студенческих СМИ</t>
  </si>
  <si>
    <t>8.3</t>
  </si>
  <si>
    <t>8.2</t>
  </si>
  <si>
    <t>7.2</t>
  </si>
  <si>
    <t>6.3</t>
  </si>
  <si>
    <t>6.2</t>
  </si>
  <si>
    <t>5.5</t>
  </si>
  <si>
    <t>5.4</t>
  </si>
  <si>
    <t>5.3</t>
  </si>
  <si>
    <t>5.2</t>
  </si>
  <si>
    <t>4.6</t>
  </si>
  <si>
    <t>4.5</t>
  </si>
  <si>
    <t>4.4</t>
  </si>
  <si>
    <t>4.3</t>
  </si>
  <si>
    <t>4.2</t>
  </si>
  <si>
    <t>3.4</t>
  </si>
  <si>
    <t>3.3</t>
  </si>
  <si>
    <t>3.2</t>
  </si>
  <si>
    <t>2.7</t>
  </si>
  <si>
    <t>2.6</t>
  </si>
  <si>
    <t>2.5</t>
  </si>
  <si>
    <t>2.4</t>
  </si>
  <si>
    <t>2.3</t>
  </si>
  <si>
    <t>2.2</t>
  </si>
  <si>
    <t>1.6</t>
  </si>
  <si>
    <t>1.5</t>
  </si>
  <si>
    <t>1.4</t>
  </si>
  <si>
    <t>1.3</t>
  </si>
  <si>
    <t>1.2</t>
  </si>
  <si>
    <t>Значение показателя</t>
  </si>
  <si>
    <t>Единица измерения</t>
  </si>
  <si>
    <t>№ п\п</t>
  </si>
  <si>
    <t>Доля Субсидий в Фактических расходах на мероприятия (%)</t>
  </si>
  <si>
    <t>Мероприятие (название)</t>
  </si>
  <si>
    <t>Расходы на мероприятия (руб.)</t>
  </si>
  <si>
    <t>Сводные данные об участниках мероприятий Программы в отчетном периоде</t>
  </si>
  <si>
    <t>Сводные данные о финансировании Программы в отчетном периоде</t>
  </si>
  <si>
    <t>Информация об итогах реализации Программы за отчетный период</t>
  </si>
  <si>
    <t>Форма №6</t>
  </si>
  <si>
    <t>Наименованиие приложения</t>
  </si>
  <si>
    <t>Реестр приложений к Отчету</t>
  </si>
  <si>
    <t>Наименование приложения в папке CD/DVD диска, где находится приложение</t>
  </si>
  <si>
    <t>Наименование папки CD/DVD диска, где находится приложение</t>
  </si>
  <si>
    <t>Всего</t>
  </si>
  <si>
    <t>Мероприятия регионального уровня</t>
  </si>
  <si>
    <t>Мероприятия всероссийского и (или) межрегионального уровня</t>
  </si>
  <si>
    <t>Суммы, затраченные на реализацию мероприятий Программы за отчетный период (руб.)</t>
  </si>
  <si>
    <t>Количество участников мероприятий Программы за отчетный период (чел.)</t>
  </si>
  <si>
    <t>Форма №3</t>
  </si>
  <si>
    <t>Материалы, подтверждающие взаимодействие с партнерами</t>
  </si>
  <si>
    <t>Формат взаимодействия</t>
  </si>
  <si>
    <r>
      <t>Перечень партнеров мероприятия</t>
    </r>
    <r>
      <rPr>
        <sz val="11"/>
        <color theme="1"/>
        <rFont val="Times New Roman"/>
        <family val="1"/>
        <charset val="204"/>
      </rPr>
      <t xml:space="preserve"> (в т.ч. региональных и муниципальных органов власти)</t>
    </r>
  </si>
  <si>
    <t>Наименование мероприятия</t>
  </si>
  <si>
    <t>Форма №7</t>
  </si>
  <si>
    <t>Сведения о партнерах программы в отчетном периоде</t>
  </si>
  <si>
    <t>Форма №5</t>
  </si>
  <si>
    <t>Форма №4</t>
  </si>
  <si>
    <t>Форма №9</t>
  </si>
  <si>
    <t>Количество обучающихся по очной форме обучения, принявших участие в мероприятиях Программы по направлениям (чел.)</t>
  </si>
  <si>
    <t>Информация об обучающихся по очной форме обучения, задействованных в реализации мероприятий в отчетном периоде</t>
  </si>
  <si>
    <t>Количество обучающихся по очной форме обучения, задействованных в реализации мероприятий (чел.)</t>
  </si>
  <si>
    <t>Студенты образовательной организации</t>
  </si>
  <si>
    <t>Студенты других образовательных организаций</t>
  </si>
  <si>
    <t>Единицы</t>
  </si>
  <si>
    <t>Рублей</t>
  </si>
  <si>
    <t>Проценты</t>
  </si>
  <si>
    <t>Человекочасы</t>
  </si>
  <si>
    <t>Человек</t>
  </si>
  <si>
    <t>Единиц/Год</t>
  </si>
  <si>
    <t>Единиц/Выпуск</t>
  </si>
  <si>
    <t>Количество студенческих конструкторских исследовательских бюро и лабораторий</t>
  </si>
  <si>
    <t>Объем НИОКР, выполненных студенческими конструкторскими исследовательскими бюро и лабораториями</t>
  </si>
  <si>
    <t>Количество студенческих проектов и докладов, завоевавших призовые места на всероссийских и международных конкурсах и конференциях</t>
  </si>
  <si>
    <t>Объем работ, выполненных студенческими отрядами</t>
  </si>
  <si>
    <t>Количество участников региональных, окружных и всероссийских проектов и мероприятий по студенческим отрядам</t>
  </si>
  <si>
    <t>Количество студенческих проектов, поддержанных в рамках бизнес-инкубаторов образовательной организации</t>
  </si>
  <si>
    <t>Количество студенческих предпринимательских проектов, завоевавших призовые места на всероссийских и международных конкурсах</t>
  </si>
  <si>
    <t>Количество творческих направлений</t>
  </si>
  <si>
    <t>Количество творческих коллективов</t>
  </si>
  <si>
    <t>2.8</t>
  </si>
  <si>
    <t>Количество призовых мест, занятых студенческими творческими объединениями на всероссийских и международных конкурсах и фестивалях</t>
  </si>
  <si>
    <t>Количество членов сборных команд образовательной организации по видам спорта</t>
  </si>
  <si>
    <t>Количество призовых мест (наград), занятых студенческими командами на официальных региональных, окружных и всероссийских соревнованиях</t>
  </si>
  <si>
    <t>Общая продолжительность работы волонтеров из числа студентов</t>
  </si>
  <si>
    <t>Количество волонтерских проектов, входящих в план работы волонтерского центра образовательной организации</t>
  </si>
  <si>
    <t>Количество студенческих мероприятий, направленных на укрепление межнациональных связей, пропаганду культурных ценностей, в образовательной организации</t>
  </si>
  <si>
    <t>Периодичность издания печатных студенческих СМИ</t>
  </si>
  <si>
    <t>Периодичность выпуска теле- и радиопередач</t>
  </si>
  <si>
    <t>Показатели, достигнутые образовательной организацией в рамках реализации Программы за отчетный период</t>
  </si>
  <si>
    <t>Количество студенческих научных проектов, перешедших в стадию опытной эксплуатации</t>
  </si>
  <si>
    <t>Количество научно-технических и инновационных направлений, реализованных студенческими объединениями</t>
  </si>
  <si>
    <t>Количество предприятий-партнеров, принявших участие в работе центров профориентации, развития карьеры, сертификации и трудоустройства на регулярной основе (не менее 2 раз в год)</t>
  </si>
  <si>
    <t>Количество направлений охваченных деятельностью студенческих отрядов</t>
  </si>
  <si>
    <t>Количество спортивных секций, вошедших в утвержденный план работы спортивного клуба образовательной организации</t>
  </si>
  <si>
    <t>Количество исторических и патриотических клубов (объединений), проводивших историко-просветительскую и патриотическую работу в образовательной организации</t>
  </si>
  <si>
    <t>Количество действовавших студенческих СМИ, в том числе зарегистрированных</t>
  </si>
  <si>
    <t>Количество реализованных совместно с представителями иностранных государств международных студенческих проектов</t>
  </si>
  <si>
    <t>Количество иностранных государств, с представителями которых реализованы совместные студенческие проекты</t>
  </si>
  <si>
    <t>Количество студентов-представителей советов обучающихся и представительных органов обучающихся вошедших в состав стипендиальной комиссии</t>
  </si>
  <si>
    <t>Количество студенческих объединений, вошедших в объединенный совет обучающихся</t>
  </si>
  <si>
    <t>Количество сторонних организаций и учреждений, с которыми проводилась регулярная совместная благотворительная работа</t>
  </si>
  <si>
    <t>Количество реализованных направлений деятельности волонтерских объединений</t>
  </si>
  <si>
    <t>Количество студентов очной формы обучения (включая филиалы), участвовавших в деятельности волонтерских объединений</t>
  </si>
  <si>
    <t>Количество студентов очной формы обучения (включая филиалы), принявших участие в мероприятиях, направленных на патриотическое воспитание, связанное с героиками ВОВ и пропагандой службы в Вооруженных силах РФ</t>
  </si>
  <si>
    <t>Количество студентов очной формы обучения (включая филиалы), принявших участие в мероприятиях, направленных на изучение истории Отечества и гражданское патриотическое воспитание</t>
  </si>
  <si>
    <t>Количество студентов очной формы обучения (включая филиалы), участвовавших в научно-технической и инновационной деятельности студенческих объединений</t>
  </si>
  <si>
    <t>Количество студентов очной формы обучения (включая филиалы), участвовавших в деятельности студенческих отрядов</t>
  </si>
  <si>
    <t>Количество студентов очной формы обучения (включая филиалы), участников профильных образовательных программ по предпринимательской деятельности</t>
  </si>
  <si>
    <t>Количество студентов очной формы обучения (включая филиалы), участвовавших в деятельности студенческих творческих коллективов</t>
  </si>
  <si>
    <t>Количество студентов очной формы обучения (включая филиалы), вошедших в состав студенческого спортивного клуба</t>
  </si>
  <si>
    <t>Доля студентов очной формы обучения (включая филиалы), регулярно занимающихся физической культурой и спортом во внеучебное время (без учета учебной дисциплины «физическая культура»)</t>
  </si>
  <si>
    <t>Доля студентов с ограниченными возможностями здоровья очной формы обучения (включая филиалы), регулярно занимающихся физической культурой и спортом во внеучебное время (без учета учебной дисциплины «физическая культура»)</t>
  </si>
  <si>
    <t>Количество студентов очной формы обучения (включая филиалы), вовлеченных в работу студенческих центров гармонизации межнациональных отношений и клубов межнациональной дружбы</t>
  </si>
  <si>
    <t>Количество студентов очной формы обучения (включая филиалы), подписанных на официальные студенческие группы в социальных сетях</t>
  </si>
  <si>
    <t>Количество студентов очной формы обучения (включая филиалы), вовлеченных в деятельность студенческих СМИ</t>
  </si>
  <si>
    <t>Количество студентов очной формы обучения (включая филиалы), принявших участие в международных студенческих обменах</t>
  </si>
  <si>
    <t>Количество иногородних студентов очной формы обучения (включая филиалы), которым предоставлено место проживания в общежитии</t>
  </si>
  <si>
    <t>Количество студентов очной формы обучения (включая филиалы), вовлеченных в процесс развития качества образования</t>
  </si>
  <si>
    <t>Количество реализованных мероприятий в рамках Программы за отчетный период (ед.)</t>
  </si>
  <si>
    <t>Количество всероссийских и (или) межрегиональных мероприятий в отчетном периоде</t>
  </si>
  <si>
    <t>Форма №8</t>
  </si>
  <si>
    <r>
      <t xml:space="preserve">Всего         </t>
    </r>
    <r>
      <rPr>
        <sz val="10"/>
        <color theme="1"/>
        <rFont val="Times New Roman"/>
        <family val="1"/>
        <charset val="204"/>
      </rPr>
      <t>(</t>
    </r>
    <r>
      <rPr>
        <sz val="10"/>
        <color theme="1"/>
        <rFont val="Calibri"/>
        <family val="2"/>
        <charset val="204"/>
      </rPr>
      <t>∑</t>
    </r>
    <r>
      <rPr>
        <sz val="10"/>
        <color theme="1"/>
        <rFont val="Times New Roman"/>
        <family val="1"/>
        <charset val="204"/>
      </rPr>
      <t xml:space="preserve"> строк 5 и 6)</t>
    </r>
  </si>
  <si>
    <t>Проект студенческого творчества " Гжельская палитра. VII Межвузовский студенческий бал «Вихрь жизни молодой» ".</t>
  </si>
  <si>
    <t>Проект "«Синяя птица Гжели». XXXII Международный фестиваль детского, юношеского и студенческого творчества ".</t>
  </si>
  <si>
    <t>Проект студенческого творчества " Гжельская палитра. II Всероссийский фотоконкурс «Мир глазами фотографа» ".</t>
  </si>
  <si>
    <t>Проект "ГГХПИ – территория спорта. V Всероссийский турнир по бадминтону «Гжельский волан» ".</t>
  </si>
  <si>
    <t>Проект «ГГХПИ – территория спорта. XXXXIV Комплексный туристско-краеведческий слет образовательных учреждений Раменского муниципального района».</t>
  </si>
  <si>
    <t>Проект «ГГХПИ – территория спорта. VI Открытый региональный турнир по волейболу среди команд образовательных учреждений Московской области (к годовщине битвы под Москвой)».</t>
  </si>
  <si>
    <t xml:space="preserve">Социальный проект "От сердца к сердцу. Всероссийский конкурс-ярмарка социальных проектов «От мысли к действию» ". </t>
  </si>
  <si>
    <t>Социальный проект "От сердца к сердцу. Всероссийский конкурс видеороликов социальной рекламы «Добро возвращается» ".</t>
  </si>
  <si>
    <t xml:space="preserve">Всероссийский проект «Дни воинской славы». </t>
  </si>
  <si>
    <t xml:space="preserve">Проект II Межнациональный фестиваль «Мы учимся в России». </t>
  </si>
  <si>
    <t>Проект "Мир без границ. II Международный студенческий фестиваль     «ART-students» ".</t>
  </si>
  <si>
    <t>Информационное сопровождление участия, административная поддержка.</t>
  </si>
  <si>
    <t>Информационное сопровождение, административная поддержка.</t>
  </si>
  <si>
    <t>Договра о сотрудничестве, размещение информации о мероприятии на сайтах партнеров.</t>
  </si>
  <si>
    <t xml:space="preserve">Информационное сопровождение, административная поддержка. </t>
  </si>
  <si>
    <t>Соглашения о сотрудничестве, размещение информации в СМИ и на сайтах партнеров.</t>
  </si>
  <si>
    <t>Комитет социального развития, спорта и молодежной политики Раменского муниципального района, Детско-юношеская спортивная школа по бадминтону, МБОУ Ильинская СОШ, МОУ Лицей № 14 г. Жуковский, Раменская СОШ № 19, МОУ Раменская СОШ № 21, МОУ Шувойская СОШ Московский областной колледж им. А.Н. Скрябина, Орехово-Зуевский промышленно-экономический колледж им. Саввы Морозова</t>
  </si>
  <si>
    <t>Информационная и административная поддержка</t>
  </si>
  <si>
    <t>Участие в межвузовских мероприятиях, информационное освещение мероприятий</t>
  </si>
  <si>
    <t>фотографии</t>
  </si>
  <si>
    <t>положение, приказ</t>
  </si>
  <si>
    <t>протокол</t>
  </si>
  <si>
    <t>список партнеров</t>
  </si>
  <si>
    <t>грамоты</t>
  </si>
  <si>
    <t>видеоролик, презентация</t>
  </si>
  <si>
    <t>Договора о сотрудничестве, размещение информации о мероприятии на сайтах партнеров</t>
  </si>
  <si>
    <t>Комитет социального развития, спорта и молодежной политики Раменского муниципального район, Комитет по культуре Раменского муниципального района, ГБОУ СПО МО "Шатурский энергетический техникум" и др.</t>
  </si>
  <si>
    <t>Договора о сотрудничестве, размещение информации о мероприятии на сайтах партнеров.</t>
  </si>
  <si>
    <t>Комитет по делам молодежи Раменского муниципального район, межрегиональная общественная организация «Совет проректоров по воспитательной работе образовательных организаций высшего образования». Московский студенческий центр, Белорусская государственная академия искусств, Белорусский государственный университет культуры и искусств, Чувашский государстевнный университет им. И.Н.Ульянова, Тульский государственный университет им. Л.Н. Толстого, Западно-Казахстанкий университет им. Утемисова, Вербилковская СОШ, Анциферовская СОШ, Давыдовский лицей, Выкопанская СОШ.</t>
  </si>
  <si>
    <t>Комитет социального развития, спорта и молодежной политики Раменского муниципального района, Французский лицей им. Александра Дюма, Филиал «Котельники» ГБОУ ВПО Московской области «Международного университета природы, общества и человека Дубна», Детско-юношеская спортивная школа по бадминтону г. Раменское, Федерация бадминтона Московской области, Федерация бадминтона г. Орехово-Зуево, спортивная школа г. Воскресенска, городская Федерация бадминтона г. Коломна</t>
  </si>
  <si>
    <t>ГОУ ВО МО Государственный гуманитарно-технологический университет (ГГТУ, г. Орехово-Зуево), Государственный институт русского языка им. А. С. Пушкина, Французский лицей им. Александра Дюма,  ГБОУ СПО МО "Шатурский ээнергетический техникум", Цицикарский университет Китайской Народной Республики, Юнъченский университет Китайской Народной Республкики, университет Бэксток Южная Корея, Посольство Республики Куба в России.</t>
  </si>
  <si>
    <t>форма 2</t>
  </si>
  <si>
    <t>форма 5</t>
  </si>
  <si>
    <t>форма 4</t>
  </si>
  <si>
    <t>форма 6</t>
  </si>
  <si>
    <t>форма 7</t>
  </si>
  <si>
    <t>фотографии [папка 3.1]</t>
  </si>
  <si>
    <t>положение, приказ [папка 3.1]</t>
  </si>
  <si>
    <t>протокол [папка 3.1]</t>
  </si>
  <si>
    <t>список партнеров [папка 3.1]</t>
  </si>
  <si>
    <t>грамоты [папка 3.1]</t>
  </si>
  <si>
    <t>видеоролик, презентация [папка 3.1]</t>
  </si>
  <si>
    <t>фотографии [папка 3.2]</t>
  </si>
  <si>
    <t>положение, приказ [папка 3.2]</t>
  </si>
  <si>
    <t>протокол [папка 3.2]</t>
  </si>
  <si>
    <t>список партнеров [папка 3.2]</t>
  </si>
  <si>
    <t>грамоты [папка 3.2]</t>
  </si>
  <si>
    <t>видеоролик, презентация [папка 3.2]</t>
  </si>
  <si>
    <t>фотографии [папка 3.3]</t>
  </si>
  <si>
    <t>положение, приказ [папка 3.3]</t>
  </si>
  <si>
    <t>протокол [папка 3.3]</t>
  </si>
  <si>
    <t>список партнеров [папка 3.3]</t>
  </si>
  <si>
    <t>грамоты [папка 3.3]</t>
  </si>
  <si>
    <t>видеоролик, презентация [папка 3.3]</t>
  </si>
  <si>
    <t>фотографии [папка 4.1]</t>
  </si>
  <si>
    <t>положение, приказ [папка 4.1]</t>
  </si>
  <si>
    <t>протокол  [папка 4.1]</t>
  </si>
  <si>
    <t>список партнеров  [папка 4.1]</t>
  </si>
  <si>
    <t>грамоты [папка 4.1]</t>
  </si>
  <si>
    <t>видеоролик, презентация [папка 4.1]</t>
  </si>
  <si>
    <t>фотографии [папка 4.2]</t>
  </si>
  <si>
    <t>положение, приказ [папка 4.2]</t>
  </si>
  <si>
    <t>протокол [папка 4.2]</t>
  </si>
  <si>
    <t>список партнеров [папка 4.2]</t>
  </si>
  <si>
    <t>грамоты [папка 4.2]</t>
  </si>
  <si>
    <t>видеоролик, презентация [папка 4.2]</t>
  </si>
  <si>
    <t>фотографии [папка 4.3]</t>
  </si>
  <si>
    <t>положение, приказ [папка 4.3]</t>
  </si>
  <si>
    <t>протокол [папка 4.3]</t>
  </si>
  <si>
    <t>список партнеров [папка 4.3]</t>
  </si>
  <si>
    <t>грамоты [папка 4.3]</t>
  </si>
  <si>
    <t>видеоролик, презентация [папка 4.3]</t>
  </si>
  <si>
    <t>презентации [папка 5.1]</t>
  </si>
  <si>
    <t>положение, приказ [папка 5.1]</t>
  </si>
  <si>
    <t xml:space="preserve">презентации </t>
  </si>
  <si>
    <t>протокол [папка 5.1]</t>
  </si>
  <si>
    <t>список партнеров [папка 5.1]</t>
  </si>
  <si>
    <t>грамоты [папка 5.1]</t>
  </si>
  <si>
    <t>видеоролик, презентация [папка 5.1]</t>
  </si>
  <si>
    <t>видеоролик [папка 5.2]</t>
  </si>
  <si>
    <t>положение, приказ [папка 5.2]</t>
  </si>
  <si>
    <t>протокол [папка 5.2]</t>
  </si>
  <si>
    <t>список партнеров [папка 5.2]</t>
  </si>
  <si>
    <t>грамоты [папка 5.2]</t>
  </si>
  <si>
    <t>презентация [папка 5.2]</t>
  </si>
  <si>
    <t>презентация</t>
  </si>
  <si>
    <t>фотографии [папка 6.1]</t>
  </si>
  <si>
    <t>положение, приказ [папка 6.1]</t>
  </si>
  <si>
    <t>протокол [папка 6.1]</t>
  </si>
  <si>
    <t>список партнеров [папка 6.1]</t>
  </si>
  <si>
    <t>грамоты [папка 6.1]</t>
  </si>
  <si>
    <t>видеоролик, презентация [папка 6.1]</t>
  </si>
  <si>
    <t>фотографии [папка 7.1]</t>
  </si>
  <si>
    <t>положение, приказ [папка 7.1]</t>
  </si>
  <si>
    <t>протокол [папка 7.1]</t>
  </si>
  <si>
    <t>список партнеров [папка 7.1]</t>
  </si>
  <si>
    <t>грамоты [папка 7.1]</t>
  </si>
  <si>
    <t>видеоролик, презентация [папка 7.1]</t>
  </si>
  <si>
    <t>фотографии [папка 9.1]</t>
  </si>
  <si>
    <t>положение, приказ [папка 9.1]</t>
  </si>
  <si>
    <t>протокол [папка 9.1]</t>
  </si>
  <si>
    <t>список партнеров [папка 9.1]</t>
  </si>
  <si>
    <t>грамоты [папка 9.1]</t>
  </si>
  <si>
    <t>видеоролик, презентация [папка 9.1]</t>
  </si>
  <si>
    <t>Академия Кокше (Казахстан), Белорусский государственный университет культуры и искусств, Белорусская государственная академия искусств, Средняя художественно-промышленная школа города Бехина (Чехия), Высшая специальная и средняя художественная школа города Прага (Чехия), фонд Фернандо Льора (Республика Эль Сальвадор), высшая средняя специальная школа город Турнов (Чехия), Казахстанский инновационный университет, Витебский государственный университет им. П.М. Машерова, Западно-Казахстанскийй университет им. М. Утемисова, Международный Пражский университет, Полтавский национальный педагогический университет, Ассоциация франко-российской дружбы "CHACHKA", Ассоциация "Друзья французского языка".</t>
  </si>
  <si>
    <t>Ассоциация народных художественных промыслов России, ресурсный центр мастеров народно-художественных промыслов, Комитет по делам молодежи Раменского муниципального района, Комитет по культуре Раменского муниципального района, общероссийское общественное движение "Одаренные дети - будущее России", ДХШ г. Люберцы, ДХШ г. Орехово-Зуево, ДХШ г. Симферополь, Детская художественная школа им. М.Г. Абакумова г. Коломна, Детская художественная школа им. Ю.В. Волкова г. Евпатория, Детская школа искусств №1 г. Витебск, Детская школа искусств №1 г. Кимры, Художественная школа им. Ф.П. Васильева г. Ялта, МБУДО ДХШ г. Электросталь, Академия Кокше (Казахстан) Белорусская государственная академия искусст, Белорусский государственный университет культуры и искусств, Чувашский государстевнный университет им. И.Н.Ульянова, Тульский государственный университет им. Л.Н. Толстого, Западно-Казахстанкий университет им. М. Утемисова, Вербилковская СОШ, Анциферовская СОШ, Давыдовский лицей, Выкопанская СОШ, Ассоциация «Народные художественные промыслы России», Российская академия образования</t>
  </si>
  <si>
    <t>Комитет социального развития, спорта и молодежной политики Раменского муниципального района,  филиал Жуковского авиационного техникума, Московский областной колледж (г. Раменское), Московскийого областной медицинский колледж №2, Раменский  политехнический техникум.</t>
  </si>
  <si>
    <t xml:space="preserve">ГБУЗ МО "Московская областная станция переливания крови"(МОСПК), Комитет по делам молодежи Раменского муниципального района, Мосволонтер, ГБСУСО МО "Куровской психоневрологический интернат", Шатурский комплексный центр, МСЦ "Будущее", Ресурсный центр "Мосволонтер". </t>
  </si>
  <si>
    <t xml:space="preserve">ГБУЗ МО "Московская областная станция переливания крови "( МОСПК), Комитет по делам молодежи Раменского муниципального района, Мосволонтер, ГБСУСО МО "Куровской психоневрологический интернат", Шатурский комплексный центр, МСЦ "Будущее", Ресурсный центр "Мосволонтер". </t>
  </si>
  <si>
    <t xml:space="preserve">Комитет социального развития, спорта и молодежной политики Раменского муниципального района, Московский областной Медицинский колледж № 2, г. Раменское,  Западно-Казахстанский государственный университет им. Махамбета Утемисова, Абхазский государственный университет, Совет ветеранов Раменского муниципального района, Раменский историко-художественный музей, Общероссийский общественный фонд «Дети Великой Отечественной войны», поисковый отряд «Облака», г. Раменское, поисковый отряд «Пересвет»,  г. Куровское., Ресурсный центр "Мосволонтер".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</si>
</sst>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р_."/>
  </numFmts>
  <fonts count="10"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sz val="11"/>
      <color theme="1"/>
      <name val="Calibri"/>
      <family val="2"/>
      <charset val="204"/>
    </font>
    <font>
      <sz val="9.35"/>
      <color theme="1"/>
      <name val="Times New Roman"/>
      <family val="1"/>
      <charset val="204"/>
    </font>
    <font>
      <b/>
      <sz val="12"/>
      <color theme="1"/>
      <name val="Times New Roman"/>
      <family val="1"/>
      <charset val="204"/>
    </font>
    <font>
      <b/>
      <sz val="10"/>
      <color theme="1"/>
      <name val="Times New Roman"/>
      <family val="1"/>
      <charset val="204"/>
    </font>
    <font>
      <b/>
      <sz val="9.5"/>
      <color theme="1"/>
      <name val="Times New Roman"/>
      <family val="1"/>
      <charset val="204"/>
    </font>
    <font>
      <sz val="10"/>
      <color theme="1"/>
      <name val="Times New Roman"/>
      <family val="1"/>
      <charset val="204"/>
    </font>
    <font>
      <sz val="10"/>
      <color theme="1"/>
      <name val="Calibri"/>
      <family val="2"/>
      <charset val="204"/>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5"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s>
  <cellStyleXfs count="1">
    <xf numFmtId="0" fontId="0" fillId="0" borderId="0"/>
  </cellStyleXfs>
  <cellXfs count="114">
    <xf numFmtId="0" fontId="0" fillId="0" borderId="0" xfId="0"/>
    <xf numFmtId="0" fontId="1" fillId="0" borderId="1" xfId="0" applyFont="1" applyBorder="1" applyAlignment="1">
      <alignment horizontal="center" wrapText="1"/>
    </xf>
    <xf numFmtId="0" fontId="1" fillId="0" borderId="1" xfId="0" applyFont="1" applyBorder="1" applyAlignment="1">
      <alignment wrapText="1"/>
    </xf>
    <xf numFmtId="0" fontId="1" fillId="0" borderId="1" xfId="0" applyFont="1" applyBorder="1" applyAlignment="1">
      <alignment vertical="center" wrapText="1"/>
    </xf>
    <xf numFmtId="0" fontId="1" fillId="0" borderId="0" xfId="0" applyFont="1" applyAlignment="1">
      <alignment wrapText="1"/>
    </xf>
    <xf numFmtId="0" fontId="1" fillId="0" borderId="4" xfId="0" applyFont="1" applyBorder="1" applyAlignment="1">
      <alignment wrapText="1"/>
    </xf>
    <xf numFmtId="0" fontId="1" fillId="0" borderId="5" xfId="0" applyFont="1" applyBorder="1" applyAlignment="1">
      <alignment wrapText="1"/>
    </xf>
    <xf numFmtId="49" fontId="1" fillId="0" borderId="0" xfId="0" applyNumberFormat="1" applyFont="1" applyAlignment="1">
      <alignment horizontal="center" vertical="center" wrapText="1"/>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 fillId="0" borderId="1" xfId="0" applyFont="1" applyFill="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horizontal="right" wrapText="1"/>
    </xf>
    <xf numFmtId="0" fontId="1" fillId="0" borderId="2" xfId="0" applyFont="1" applyBorder="1" applyAlignment="1">
      <alignment horizontal="center" wrapText="1"/>
    </xf>
    <xf numFmtId="49"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vertical="center" wrapText="1"/>
    </xf>
    <xf numFmtId="49" fontId="1" fillId="0" borderId="10" xfId="0" applyNumberFormat="1" applyFont="1" applyBorder="1" applyAlignment="1">
      <alignment horizontal="center"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1" xfId="0" applyFont="1" applyBorder="1" applyAlignment="1">
      <alignment vertical="center" wrapText="1"/>
    </xf>
    <xf numFmtId="0" fontId="2" fillId="4" borderId="1" xfId="0" applyFont="1" applyFill="1" applyBorder="1" applyAlignment="1">
      <alignment horizontal="left" vertical="center" wrapText="1"/>
    </xf>
    <xf numFmtId="0" fontId="2" fillId="0" borderId="11" xfId="0" applyFont="1" applyBorder="1" applyAlignment="1">
      <alignment vertical="center" wrapText="1"/>
    </xf>
    <xf numFmtId="0" fontId="2" fillId="2" borderId="1" xfId="0" applyFont="1" applyFill="1" applyBorder="1" applyAlignment="1">
      <alignment horizontal="center" vertical="center" wrapText="1"/>
    </xf>
    <xf numFmtId="0" fontId="1" fillId="0" borderId="14" xfId="0" applyFont="1" applyBorder="1" applyAlignment="1">
      <alignment wrapText="1"/>
    </xf>
    <xf numFmtId="0" fontId="1" fillId="0" borderId="15" xfId="0" applyFont="1" applyBorder="1" applyAlignment="1">
      <alignment wrapText="1"/>
    </xf>
    <xf numFmtId="0" fontId="1" fillId="0" borderId="1" xfId="0" applyFont="1" applyBorder="1" applyAlignment="1">
      <alignment horizontal="right" wrapText="1"/>
    </xf>
    <xf numFmtId="0" fontId="2" fillId="5" borderId="1" xfId="0" applyFont="1" applyFill="1" applyBorder="1" applyAlignment="1">
      <alignment wrapText="1"/>
    </xf>
    <xf numFmtId="0" fontId="2" fillId="0" borderId="0" xfId="0" applyFont="1" applyAlignment="1">
      <alignment horizontal="right" vertical="center" wrapText="1"/>
    </xf>
    <xf numFmtId="0" fontId="1" fillId="0" borderId="14" xfId="0" applyFont="1" applyBorder="1" applyAlignment="1">
      <alignment vertical="center" wrapText="1"/>
    </xf>
    <xf numFmtId="0" fontId="1" fillId="0" borderId="4" xfId="0" applyFont="1" applyBorder="1" applyAlignment="1">
      <alignment vertical="center" wrapText="1"/>
    </xf>
    <xf numFmtId="0" fontId="1" fillId="0" borderId="17" xfId="0" applyFont="1" applyBorder="1" applyAlignment="1">
      <alignment vertical="center" wrapText="1"/>
    </xf>
    <xf numFmtId="49" fontId="1" fillId="0" borderId="8" xfId="0" applyNumberFormat="1" applyFont="1" applyBorder="1" applyAlignment="1">
      <alignment horizontal="right" vertical="center" wrapText="1"/>
    </xf>
    <xf numFmtId="49" fontId="1" fillId="0" borderId="16" xfId="0" applyNumberFormat="1" applyFont="1" applyBorder="1" applyAlignment="1">
      <alignment horizontal="right" vertical="center" wrapText="1"/>
    </xf>
    <xf numFmtId="0" fontId="2" fillId="0" borderId="11" xfId="0" applyFont="1" applyBorder="1" applyAlignment="1">
      <alignment horizontal="righ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right" wrapText="1"/>
    </xf>
    <xf numFmtId="0" fontId="0" fillId="0" borderId="0" xfId="0" applyAlignment="1">
      <alignment wrapText="1"/>
    </xf>
    <xf numFmtId="49" fontId="2" fillId="3" borderId="1" xfId="0" applyNumberFormat="1" applyFont="1" applyFill="1" applyBorder="1" applyAlignment="1">
      <alignment horizontal="center" vertical="center" wrapText="1"/>
    </xf>
    <xf numFmtId="49" fontId="1" fillId="0" borderId="1" xfId="0" applyNumberFormat="1" applyFont="1" applyBorder="1" applyAlignment="1">
      <alignment horizontal="center" wrapText="1"/>
    </xf>
    <xf numFmtId="49" fontId="1" fillId="0" borderId="1" xfId="0" applyNumberFormat="1" applyFont="1" applyBorder="1" applyAlignment="1">
      <alignment horizontal="right" wrapText="1"/>
    </xf>
    <xf numFmtId="0" fontId="1" fillId="0" borderId="2" xfId="0" applyFont="1" applyBorder="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horizontal="left" wrapText="1"/>
    </xf>
    <xf numFmtId="164" fontId="1" fillId="0" borderId="0" xfId="0" applyNumberFormat="1" applyFont="1" applyAlignment="1">
      <alignment wrapText="1"/>
    </xf>
    <xf numFmtId="0" fontId="1" fillId="0" borderId="0" xfId="0" applyFont="1" applyAlignment="1">
      <alignment horizontal="center" vertical="center" wrapText="1"/>
    </xf>
    <xf numFmtId="0" fontId="1" fillId="0" borderId="0" xfId="0" applyFont="1" applyFill="1" applyAlignment="1">
      <alignment wrapText="1"/>
    </xf>
    <xf numFmtId="0" fontId="2" fillId="0" borderId="1" xfId="0" applyFont="1" applyFill="1" applyBorder="1" applyAlignment="1">
      <alignment wrapText="1"/>
    </xf>
    <xf numFmtId="0" fontId="6" fillId="2" borderId="1" xfId="0" applyFont="1" applyFill="1" applyBorder="1" applyAlignment="1">
      <alignment horizontal="center" vertical="center" wrapText="1"/>
    </xf>
    <xf numFmtId="0" fontId="2" fillId="0" borderId="1" xfId="0" applyFont="1" applyFill="1" applyBorder="1" applyAlignment="1">
      <alignment horizontal="right" wrapText="1"/>
    </xf>
    <xf numFmtId="0" fontId="2" fillId="3" borderId="1" xfId="0" applyFont="1" applyFill="1" applyBorder="1" applyAlignment="1">
      <alignment horizontal="center" vertical="center" wrapText="1"/>
    </xf>
    <xf numFmtId="0" fontId="2" fillId="0" borderId="0" xfId="0" applyFont="1" applyBorder="1" applyAlignment="1">
      <alignment horizontal="right" wrapText="1"/>
    </xf>
    <xf numFmtId="0" fontId="7" fillId="0" borderId="0" xfId="0" applyFont="1" applyBorder="1" applyAlignment="1">
      <alignment vertical="center" wrapText="1"/>
    </xf>
    <xf numFmtId="0" fontId="5" fillId="0" borderId="0" xfId="0" applyFont="1" applyBorder="1" applyAlignment="1">
      <alignment horizontal="righ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right" vertical="center" wrapText="1"/>
    </xf>
    <xf numFmtId="49" fontId="1" fillId="0" borderId="1" xfId="0" applyNumberFormat="1" applyFont="1" applyBorder="1" applyAlignment="1">
      <alignment horizontal="right" vertical="center" wrapText="1"/>
    </xf>
    <xf numFmtId="49" fontId="1" fillId="0" borderId="0" xfId="0" applyNumberFormat="1" applyFont="1" applyAlignment="1">
      <alignment horizontal="right" vertical="center" wrapText="1"/>
    </xf>
    <xf numFmtId="49" fontId="1" fillId="0" borderId="2" xfId="0" applyNumberFormat="1" applyFont="1" applyBorder="1" applyAlignment="1">
      <alignment horizontal="right" vertical="center" wrapText="1"/>
    </xf>
    <xf numFmtId="49" fontId="2" fillId="0" borderId="2" xfId="0" applyNumberFormat="1" applyFont="1" applyBorder="1" applyAlignment="1">
      <alignment horizontal="right" vertical="center" wrapText="1"/>
    </xf>
    <xf numFmtId="0" fontId="2" fillId="3" borderId="1" xfId="0" applyFont="1" applyFill="1" applyBorder="1" applyAlignment="1">
      <alignment horizontal="center" vertical="center" wrapText="1"/>
    </xf>
    <xf numFmtId="0" fontId="2" fillId="0" borderId="0" xfId="0" applyFont="1" applyAlignment="1">
      <alignment horizontal="center" wrapText="1"/>
    </xf>
    <xf numFmtId="0" fontId="6" fillId="2"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xf numFmtId="0" fontId="2" fillId="4" borderId="1" xfId="0" applyFont="1" applyFill="1" applyBorder="1" applyAlignment="1">
      <alignment vertical="center" wrapText="1"/>
    </xf>
    <xf numFmtId="0" fontId="2" fillId="4" borderId="1" xfId="0" applyFont="1" applyFill="1" applyBorder="1" applyAlignment="1">
      <alignment wrapText="1"/>
    </xf>
    <xf numFmtId="49" fontId="1" fillId="0" borderId="1" xfId="0" applyNumberFormat="1" applyFont="1" applyBorder="1" applyAlignment="1">
      <alignment horizontal="right" vertical="top" wrapText="1"/>
    </xf>
    <xf numFmtId="49" fontId="1" fillId="0" borderId="1" xfId="0" applyNumberFormat="1" applyFont="1" applyBorder="1" applyAlignment="1">
      <alignment horizontal="center" vertical="top" wrapText="1"/>
    </xf>
    <xf numFmtId="0" fontId="1" fillId="0" borderId="1" xfId="0" applyFont="1" applyFill="1" applyBorder="1" applyAlignment="1">
      <alignment horizontal="center" vertical="center" wrapText="1"/>
    </xf>
    <xf numFmtId="0" fontId="1" fillId="0" borderId="1" xfId="0" applyFont="1" applyFill="1" applyBorder="1" applyAlignment="1">
      <alignment wrapText="1"/>
    </xf>
    <xf numFmtId="0" fontId="2" fillId="4" borderId="1" xfId="0" applyFont="1" applyFill="1" applyBorder="1" applyAlignment="1">
      <alignment horizontal="right" vertical="center" wrapText="1"/>
    </xf>
    <xf numFmtId="0" fontId="1" fillId="0" borderId="1" xfId="0" applyFont="1" applyBorder="1" applyAlignment="1">
      <alignment horizontal="left" wrapText="1"/>
    </xf>
    <xf numFmtId="0" fontId="1" fillId="4" borderId="1" xfId="0" applyFont="1" applyFill="1" applyBorder="1" applyAlignment="1">
      <alignment horizontal="left" vertical="center" wrapText="1"/>
    </xf>
    <xf numFmtId="0" fontId="2" fillId="0" borderId="1" xfId="0" applyFont="1" applyBorder="1" applyAlignment="1">
      <alignment wrapText="1"/>
    </xf>
    <xf numFmtId="0" fontId="1" fillId="4" borderId="1" xfId="0" applyFont="1" applyFill="1" applyBorder="1" applyAlignment="1">
      <alignment wrapText="1"/>
    </xf>
    <xf numFmtId="0" fontId="1" fillId="4" borderId="1" xfId="0" applyFont="1" applyFill="1" applyBorder="1" applyAlignment="1">
      <alignment vertical="center" wrapText="1"/>
    </xf>
    <xf numFmtId="0" fontId="2" fillId="0" borderId="1" xfId="0" applyFont="1" applyFill="1" applyBorder="1" applyAlignment="1">
      <alignment vertical="center" wrapText="1"/>
    </xf>
    <xf numFmtId="0" fontId="1" fillId="0" borderId="4" xfId="0" applyFont="1" applyBorder="1" applyAlignment="1">
      <alignment horizontal="center" wrapText="1"/>
    </xf>
    <xf numFmtId="0" fontId="5" fillId="0" borderId="0" xfId="0" applyFont="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49" fontId="2" fillId="3" borderId="4" xfId="0" applyNumberFormat="1" applyFont="1" applyFill="1" applyBorder="1" applyAlignment="1">
      <alignment horizontal="center" vertical="center" wrapText="1"/>
    </xf>
    <xf numFmtId="49" fontId="2" fillId="3" borderId="5"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49" fontId="2" fillId="3" borderId="4" xfId="0" applyNumberFormat="1" applyFont="1" applyFill="1" applyBorder="1" applyAlignment="1">
      <alignment horizontal="right" vertical="center" wrapText="1"/>
    </xf>
    <xf numFmtId="49" fontId="2" fillId="3" borderId="5" xfId="0" applyNumberFormat="1" applyFont="1" applyFill="1" applyBorder="1" applyAlignment="1">
      <alignment horizontal="right" vertical="center" wrapText="1"/>
    </xf>
    <xf numFmtId="0" fontId="5" fillId="0" borderId="0" xfId="0" applyFont="1" applyAlignment="1">
      <alignment horizontal="center" wrapText="1"/>
    </xf>
    <xf numFmtId="0" fontId="2" fillId="0" borderId="0" xfId="0" applyFont="1" applyAlignment="1">
      <alignment horizontal="center" wrapText="1"/>
    </xf>
    <xf numFmtId="0" fontId="2" fillId="0" borderId="0" xfId="0" applyFont="1" applyBorder="1" applyAlignment="1">
      <alignment horizontal="center" wrapText="1"/>
    </xf>
    <xf numFmtId="0" fontId="5" fillId="0" borderId="18" xfId="0" applyFont="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0" fontId="1" fillId="0" borderId="4" xfId="0" applyFont="1" applyBorder="1" applyAlignment="1">
      <alignment wrapText="1"/>
    </xf>
    <xf numFmtId="0" fontId="0" fillId="0" borderId="6" xfId="0" applyBorder="1" applyAlignment="1">
      <alignment wrapText="1"/>
    </xf>
    <xf numFmtId="0" fontId="0" fillId="0" borderId="5" xfId="0" applyBorder="1" applyAlignment="1">
      <alignment wrapText="1"/>
    </xf>
    <xf numFmtId="0" fontId="1" fillId="4" borderId="4" xfId="0" applyFont="1" applyFill="1" applyBorder="1" applyAlignment="1">
      <alignment wrapText="1"/>
    </xf>
    <xf numFmtId="0" fontId="1" fillId="4" borderId="6" xfId="0" applyFont="1" applyFill="1" applyBorder="1" applyAlignment="1">
      <alignment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42"/>
  <sheetViews>
    <sheetView workbookViewId="0">
      <pane ySplit="5" topLeftCell="A27" activePane="bottomLeft" state="frozen"/>
      <selection pane="bottomLeft" activeCell="G40" sqref="G40"/>
    </sheetView>
  </sheetViews>
  <sheetFormatPr defaultRowHeight="15" x14ac:dyDescent="0.25"/>
  <cols>
    <col min="1" max="1" width="6.42578125" style="13" customWidth="1"/>
    <col min="2" max="2" width="39.42578125" style="12" customWidth="1"/>
    <col min="3" max="3" width="20.28515625" style="12" customWidth="1"/>
    <col min="4" max="4" width="19.42578125" style="12" customWidth="1"/>
    <col min="5" max="6" width="22" style="12" customWidth="1"/>
    <col min="7" max="7" width="17.7109375" style="12" customWidth="1"/>
    <col min="8" max="8" width="18.5703125" style="12" customWidth="1"/>
    <col min="9" max="9" width="18.28515625" style="12" customWidth="1"/>
    <col min="10" max="16384" width="9.140625" style="12"/>
  </cols>
  <sheetData>
    <row r="1" spans="1:9" ht="19.5" customHeight="1" x14ac:dyDescent="0.25">
      <c r="A1" s="85" t="s">
        <v>91</v>
      </c>
      <c r="B1" s="85"/>
      <c r="C1" s="85"/>
      <c r="D1" s="85"/>
      <c r="E1" s="85"/>
      <c r="F1" s="85"/>
      <c r="G1" s="85"/>
      <c r="H1" s="85"/>
      <c r="I1" s="30" t="s">
        <v>103</v>
      </c>
    </row>
    <row r="3" spans="1:9" ht="18" customHeight="1" x14ac:dyDescent="0.25">
      <c r="A3" s="86" t="s">
        <v>35</v>
      </c>
      <c r="B3" s="86" t="s">
        <v>41</v>
      </c>
      <c r="C3" s="90" t="s">
        <v>89</v>
      </c>
      <c r="D3" s="91"/>
      <c r="E3" s="91"/>
      <c r="F3" s="91"/>
      <c r="G3" s="91"/>
      <c r="H3" s="92"/>
      <c r="I3" s="86" t="s">
        <v>87</v>
      </c>
    </row>
    <row r="4" spans="1:9" ht="18" customHeight="1" x14ac:dyDescent="0.25">
      <c r="A4" s="87"/>
      <c r="B4" s="87"/>
      <c r="C4" s="89" t="s">
        <v>36</v>
      </c>
      <c r="D4" s="89"/>
      <c r="E4" s="86" t="s">
        <v>37</v>
      </c>
      <c r="F4" s="89" t="s">
        <v>31</v>
      </c>
      <c r="G4" s="89"/>
      <c r="H4" s="86" t="s">
        <v>40</v>
      </c>
      <c r="I4" s="87"/>
    </row>
    <row r="5" spans="1:9" ht="28.5" customHeight="1" x14ac:dyDescent="0.25">
      <c r="A5" s="88"/>
      <c r="B5" s="88"/>
      <c r="C5" s="25" t="s">
        <v>38</v>
      </c>
      <c r="D5" s="25" t="s">
        <v>39</v>
      </c>
      <c r="E5" s="88"/>
      <c r="F5" s="25" t="s">
        <v>38</v>
      </c>
      <c r="G5" s="25" t="s">
        <v>39</v>
      </c>
      <c r="H5" s="88"/>
      <c r="I5" s="88"/>
    </row>
    <row r="6" spans="1:9" x14ac:dyDescent="0.25">
      <c r="A6" s="16" t="s">
        <v>2</v>
      </c>
      <c r="B6" s="17">
        <v>2</v>
      </c>
      <c r="C6" s="17">
        <v>3</v>
      </c>
      <c r="D6" s="17">
        <v>4</v>
      </c>
      <c r="E6" s="17">
        <v>5</v>
      </c>
      <c r="F6" s="17">
        <v>6</v>
      </c>
      <c r="G6" s="17">
        <v>7</v>
      </c>
      <c r="H6" s="17">
        <v>8</v>
      </c>
      <c r="I6" s="17">
        <v>9</v>
      </c>
    </row>
    <row r="7" spans="1:9" x14ac:dyDescent="0.25">
      <c r="A7" s="34">
        <v>1</v>
      </c>
      <c r="B7" s="71" t="s">
        <v>0</v>
      </c>
      <c r="C7" s="59" t="s">
        <v>34</v>
      </c>
      <c r="D7" s="59" t="s">
        <v>34</v>
      </c>
      <c r="E7" s="59" t="s">
        <v>34</v>
      </c>
      <c r="F7" s="59" t="s">
        <v>34</v>
      </c>
      <c r="G7" s="59" t="s">
        <v>34</v>
      </c>
      <c r="H7" s="69" t="s">
        <v>34</v>
      </c>
      <c r="I7" s="70" t="s">
        <v>34</v>
      </c>
    </row>
    <row r="8" spans="1:9" x14ac:dyDescent="0.25">
      <c r="A8" s="34" t="s">
        <v>1</v>
      </c>
      <c r="B8" s="3"/>
      <c r="C8" s="3">
        <v>0</v>
      </c>
      <c r="D8" s="3">
        <v>0</v>
      </c>
      <c r="E8" s="3">
        <v>0</v>
      </c>
      <c r="F8" s="3">
        <v>0</v>
      </c>
      <c r="G8" s="3">
        <v>0</v>
      </c>
      <c r="H8" s="44">
        <v>0</v>
      </c>
      <c r="I8" s="18">
        <v>0</v>
      </c>
    </row>
    <row r="9" spans="1:9" x14ac:dyDescent="0.25">
      <c r="A9" s="34"/>
      <c r="B9" s="3" t="s">
        <v>30</v>
      </c>
      <c r="C9" s="3">
        <v>0</v>
      </c>
      <c r="D9" s="3">
        <v>0</v>
      </c>
      <c r="E9" s="3">
        <v>0</v>
      </c>
      <c r="F9" s="3">
        <v>0</v>
      </c>
      <c r="G9" s="3">
        <v>0</v>
      </c>
      <c r="H9" s="44">
        <v>0</v>
      </c>
      <c r="I9" s="18">
        <v>0</v>
      </c>
    </row>
    <row r="10" spans="1:9" x14ac:dyDescent="0.25">
      <c r="A10" s="34" t="s">
        <v>3</v>
      </c>
      <c r="B10" s="71" t="s">
        <v>4</v>
      </c>
      <c r="C10" s="59" t="s">
        <v>34</v>
      </c>
      <c r="D10" s="59" t="s">
        <v>34</v>
      </c>
      <c r="E10" s="59" t="s">
        <v>34</v>
      </c>
      <c r="F10" s="59" t="s">
        <v>34</v>
      </c>
      <c r="G10" s="59" t="s">
        <v>34</v>
      </c>
      <c r="H10" s="69" t="s">
        <v>34</v>
      </c>
      <c r="I10" s="70" t="s">
        <v>34</v>
      </c>
    </row>
    <row r="11" spans="1:9" x14ac:dyDescent="0.25">
      <c r="A11" s="34" t="s">
        <v>5</v>
      </c>
      <c r="B11" s="3"/>
      <c r="C11" s="3">
        <v>0</v>
      </c>
      <c r="D11" s="3">
        <v>0</v>
      </c>
      <c r="E11" s="3">
        <v>0</v>
      </c>
      <c r="F11" s="3">
        <v>0</v>
      </c>
      <c r="G11" s="3">
        <v>0</v>
      </c>
      <c r="H11" s="44">
        <v>0</v>
      </c>
      <c r="I11" s="18">
        <v>0</v>
      </c>
    </row>
    <row r="12" spans="1:9" x14ac:dyDescent="0.25">
      <c r="A12" s="34"/>
      <c r="B12" s="3" t="s">
        <v>30</v>
      </c>
      <c r="C12" s="3"/>
      <c r="D12" s="3"/>
      <c r="E12" s="3"/>
      <c r="F12" s="3"/>
      <c r="G12" s="3"/>
      <c r="H12" s="44"/>
      <c r="I12" s="18"/>
    </row>
    <row r="13" spans="1:9" x14ac:dyDescent="0.25">
      <c r="A13" s="34" t="s">
        <v>6</v>
      </c>
      <c r="B13" s="71" t="s">
        <v>7</v>
      </c>
      <c r="C13" s="59" t="s">
        <v>34</v>
      </c>
      <c r="D13" s="59" t="s">
        <v>34</v>
      </c>
      <c r="E13" s="59" t="s">
        <v>34</v>
      </c>
      <c r="F13" s="59" t="s">
        <v>34</v>
      </c>
      <c r="G13" s="59" t="s">
        <v>34</v>
      </c>
      <c r="H13" s="69" t="s">
        <v>34</v>
      </c>
      <c r="I13" s="70" t="s">
        <v>34</v>
      </c>
    </row>
    <row r="14" spans="1:9" ht="60" x14ac:dyDescent="0.25">
      <c r="A14" s="34" t="s">
        <v>8</v>
      </c>
      <c r="B14" s="82" t="s">
        <v>177</v>
      </c>
      <c r="C14" s="59">
        <v>18200</v>
      </c>
      <c r="D14" s="59">
        <v>18200</v>
      </c>
      <c r="E14" s="59"/>
      <c r="F14" s="59">
        <v>70000</v>
      </c>
      <c r="G14" s="59">
        <v>70000</v>
      </c>
      <c r="H14" s="69">
        <v>88200</v>
      </c>
      <c r="I14" s="70"/>
    </row>
    <row r="15" spans="1:9" ht="60" x14ac:dyDescent="0.25">
      <c r="A15" s="34" t="s">
        <v>72</v>
      </c>
      <c r="B15" s="82" t="s">
        <v>178</v>
      </c>
      <c r="C15" s="59">
        <v>208000</v>
      </c>
      <c r="D15" s="59">
        <v>208000</v>
      </c>
      <c r="E15" s="59"/>
      <c r="F15" s="59">
        <v>800000</v>
      </c>
      <c r="G15" s="59">
        <v>800000</v>
      </c>
      <c r="H15" s="69">
        <v>1008000</v>
      </c>
      <c r="I15" s="70"/>
    </row>
    <row r="16" spans="1:9" ht="45" x14ac:dyDescent="0.25">
      <c r="A16" s="34" t="s">
        <v>71</v>
      </c>
      <c r="B16" s="3" t="s">
        <v>179</v>
      </c>
      <c r="C16" s="3">
        <v>26000</v>
      </c>
      <c r="D16" s="3">
        <v>26000</v>
      </c>
      <c r="E16" s="3"/>
      <c r="F16" s="3">
        <v>100000</v>
      </c>
      <c r="G16" s="3">
        <v>100000</v>
      </c>
      <c r="H16" s="44">
        <v>126000</v>
      </c>
      <c r="I16" s="18"/>
    </row>
    <row r="17" spans="1:9" x14ac:dyDescent="0.25">
      <c r="A17" s="34"/>
      <c r="B17" s="3" t="s">
        <v>30</v>
      </c>
      <c r="C17" s="3">
        <v>252200</v>
      </c>
      <c r="D17" s="3">
        <v>252200</v>
      </c>
      <c r="E17" s="3"/>
      <c r="F17" s="3">
        <v>970000</v>
      </c>
      <c r="G17" s="3">
        <v>970000</v>
      </c>
      <c r="H17" s="44">
        <v>1222200</v>
      </c>
      <c r="I17" s="18"/>
    </row>
    <row r="18" spans="1:9" ht="28.5" x14ac:dyDescent="0.25">
      <c r="A18" s="34" t="s">
        <v>9</v>
      </c>
      <c r="B18" s="71" t="s">
        <v>10</v>
      </c>
      <c r="C18" s="59" t="s">
        <v>34</v>
      </c>
      <c r="D18" s="59" t="s">
        <v>34</v>
      </c>
      <c r="E18" s="59" t="s">
        <v>34</v>
      </c>
      <c r="F18" s="59" t="s">
        <v>34</v>
      </c>
      <c r="G18" s="59" t="s">
        <v>34</v>
      </c>
      <c r="H18" s="69" t="s">
        <v>34</v>
      </c>
      <c r="I18" s="70" t="s">
        <v>34</v>
      </c>
    </row>
    <row r="19" spans="1:9" ht="45" x14ac:dyDescent="0.25">
      <c r="A19" s="34" t="s">
        <v>11</v>
      </c>
      <c r="B19" s="82" t="s">
        <v>180</v>
      </c>
      <c r="C19" s="59">
        <v>52000</v>
      </c>
      <c r="D19" s="59">
        <v>52000</v>
      </c>
      <c r="E19" s="59"/>
      <c r="F19" s="59">
        <v>200000</v>
      </c>
      <c r="G19" s="59">
        <v>200000</v>
      </c>
      <c r="H19" s="69">
        <v>252000</v>
      </c>
      <c r="I19" s="70"/>
    </row>
    <row r="20" spans="1:9" ht="75" x14ac:dyDescent="0.25">
      <c r="A20" s="34" t="s">
        <v>69</v>
      </c>
      <c r="B20" s="82" t="s">
        <v>181</v>
      </c>
      <c r="C20" s="59">
        <v>65000</v>
      </c>
      <c r="D20" s="59">
        <v>65000</v>
      </c>
      <c r="E20" s="59"/>
      <c r="F20" s="59">
        <v>250000</v>
      </c>
      <c r="G20" s="59">
        <v>250000</v>
      </c>
      <c r="H20" s="69">
        <v>315000</v>
      </c>
      <c r="I20" s="70"/>
    </row>
    <row r="21" spans="1:9" ht="90" x14ac:dyDescent="0.25">
      <c r="A21" s="34" t="s">
        <v>68</v>
      </c>
      <c r="B21" s="3" t="s">
        <v>182</v>
      </c>
      <c r="C21" s="3">
        <v>44200</v>
      </c>
      <c r="D21" s="3">
        <v>44200</v>
      </c>
      <c r="E21" s="3"/>
      <c r="F21" s="3">
        <v>170000</v>
      </c>
      <c r="G21" s="3">
        <v>170000</v>
      </c>
      <c r="H21" s="44">
        <v>214200</v>
      </c>
      <c r="I21" s="18"/>
    </row>
    <row r="22" spans="1:9" ht="18.75" customHeight="1" x14ac:dyDescent="0.25">
      <c r="A22" s="34"/>
      <c r="B22" s="3" t="s">
        <v>30</v>
      </c>
      <c r="C22" s="3">
        <v>161200</v>
      </c>
      <c r="D22" s="3">
        <v>161200</v>
      </c>
      <c r="E22" s="3"/>
      <c r="F22" s="3">
        <v>620000</v>
      </c>
      <c r="G22" s="3">
        <v>620000</v>
      </c>
      <c r="H22" s="44">
        <v>781200</v>
      </c>
      <c r="I22" s="18"/>
    </row>
    <row r="23" spans="1:9" ht="28.5" x14ac:dyDescent="0.25">
      <c r="A23" s="34" t="s">
        <v>12</v>
      </c>
      <c r="B23" s="71" t="s">
        <v>13</v>
      </c>
      <c r="C23" s="59" t="s">
        <v>34</v>
      </c>
      <c r="D23" s="59" t="s">
        <v>34</v>
      </c>
      <c r="E23" s="59" t="s">
        <v>34</v>
      </c>
      <c r="F23" s="59" t="s">
        <v>34</v>
      </c>
      <c r="G23" s="59" t="s">
        <v>34</v>
      </c>
      <c r="H23" s="69" t="s">
        <v>34</v>
      </c>
      <c r="I23" s="70" t="s">
        <v>34</v>
      </c>
    </row>
    <row r="24" spans="1:9" ht="60" x14ac:dyDescent="0.25">
      <c r="A24" s="34" t="s">
        <v>14</v>
      </c>
      <c r="B24" s="82" t="s">
        <v>183</v>
      </c>
      <c r="C24" s="59">
        <v>13000</v>
      </c>
      <c r="D24" s="59">
        <v>13000</v>
      </c>
      <c r="E24" s="59"/>
      <c r="F24" s="59">
        <v>50000</v>
      </c>
      <c r="G24" s="59">
        <v>50000</v>
      </c>
      <c r="H24" s="69">
        <v>63000</v>
      </c>
      <c r="I24" s="70"/>
    </row>
    <row r="25" spans="1:9" ht="45" customHeight="1" x14ac:dyDescent="0.25">
      <c r="A25" s="34" t="s">
        <v>64</v>
      </c>
      <c r="B25" s="3" t="s">
        <v>184</v>
      </c>
      <c r="C25" s="3">
        <v>15600</v>
      </c>
      <c r="D25" s="3">
        <v>15600</v>
      </c>
      <c r="E25" s="3"/>
      <c r="F25" s="3">
        <v>60000</v>
      </c>
      <c r="G25" s="3">
        <v>60000</v>
      </c>
      <c r="H25" s="44">
        <v>75600</v>
      </c>
      <c r="I25" s="18"/>
    </row>
    <row r="26" spans="1:9" x14ac:dyDescent="0.25">
      <c r="A26" s="34"/>
      <c r="B26" s="3" t="s">
        <v>30</v>
      </c>
      <c r="C26" s="3">
        <v>28600</v>
      </c>
      <c r="D26" s="3">
        <v>28600</v>
      </c>
      <c r="E26" s="3"/>
      <c r="F26" s="3">
        <v>110000</v>
      </c>
      <c r="G26" s="3">
        <v>110000</v>
      </c>
      <c r="H26" s="44">
        <v>138600</v>
      </c>
      <c r="I26" s="18"/>
    </row>
    <row r="27" spans="1:9" ht="28.5" x14ac:dyDescent="0.25">
      <c r="A27" s="34" t="s">
        <v>15</v>
      </c>
      <c r="B27" s="71" t="s">
        <v>16</v>
      </c>
      <c r="C27" s="59" t="s">
        <v>34</v>
      </c>
      <c r="D27" s="59" t="s">
        <v>34</v>
      </c>
      <c r="E27" s="59" t="s">
        <v>34</v>
      </c>
      <c r="F27" s="59" t="s">
        <v>34</v>
      </c>
      <c r="G27" s="59" t="s">
        <v>34</v>
      </c>
      <c r="H27" s="69" t="s">
        <v>34</v>
      </c>
      <c r="I27" s="70" t="s">
        <v>34</v>
      </c>
    </row>
    <row r="28" spans="1:9" ht="30" x14ac:dyDescent="0.25">
      <c r="A28" s="34" t="s">
        <v>17</v>
      </c>
      <c r="B28" s="3" t="s">
        <v>185</v>
      </c>
      <c r="C28" s="3">
        <v>650000</v>
      </c>
      <c r="D28" s="3">
        <v>650000</v>
      </c>
      <c r="E28" s="3"/>
      <c r="F28" s="3">
        <v>2500000</v>
      </c>
      <c r="G28" s="3">
        <v>2500000</v>
      </c>
      <c r="H28" s="44">
        <v>3150000</v>
      </c>
      <c r="I28" s="18"/>
    </row>
    <row r="29" spans="1:9" x14ac:dyDescent="0.25">
      <c r="A29" s="34"/>
      <c r="B29" s="3" t="s">
        <v>30</v>
      </c>
      <c r="C29" s="3">
        <v>650000</v>
      </c>
      <c r="D29" s="3">
        <v>650000</v>
      </c>
      <c r="E29" s="3"/>
      <c r="F29" s="3">
        <v>2500000</v>
      </c>
      <c r="G29" s="3">
        <v>2500000</v>
      </c>
      <c r="H29" s="44">
        <v>3150000</v>
      </c>
      <c r="I29" s="18"/>
    </row>
    <row r="30" spans="1:9" x14ac:dyDescent="0.25">
      <c r="A30" s="34" t="s">
        <v>18</v>
      </c>
      <c r="B30" s="71" t="s">
        <v>20</v>
      </c>
      <c r="C30" s="59" t="s">
        <v>34</v>
      </c>
      <c r="D30" s="59" t="s">
        <v>34</v>
      </c>
      <c r="E30" s="59" t="s">
        <v>34</v>
      </c>
      <c r="F30" s="59" t="s">
        <v>34</v>
      </c>
      <c r="G30" s="59" t="s">
        <v>34</v>
      </c>
      <c r="H30" s="69" t="s">
        <v>34</v>
      </c>
      <c r="I30" s="70" t="s">
        <v>34</v>
      </c>
    </row>
    <row r="31" spans="1:9" ht="30" x14ac:dyDescent="0.25">
      <c r="A31" s="34" t="s">
        <v>19</v>
      </c>
      <c r="B31" s="3" t="s">
        <v>186</v>
      </c>
      <c r="C31" s="3">
        <v>78000</v>
      </c>
      <c r="D31" s="3">
        <v>78000</v>
      </c>
      <c r="E31" s="3"/>
      <c r="F31" s="3">
        <v>300000</v>
      </c>
      <c r="G31" s="3">
        <v>300000</v>
      </c>
      <c r="H31" s="44">
        <v>378000</v>
      </c>
      <c r="I31" s="18"/>
    </row>
    <row r="32" spans="1:9" x14ac:dyDescent="0.25">
      <c r="A32" s="34"/>
      <c r="B32" s="3" t="s">
        <v>30</v>
      </c>
      <c r="C32" s="3">
        <v>78000</v>
      </c>
      <c r="D32" s="3">
        <v>78000</v>
      </c>
      <c r="E32" s="3"/>
      <c r="F32" s="3">
        <v>300000</v>
      </c>
      <c r="G32" s="3">
        <v>300000</v>
      </c>
      <c r="H32" s="44">
        <v>378000</v>
      </c>
      <c r="I32" s="18"/>
    </row>
    <row r="33" spans="1:9" ht="28.5" x14ac:dyDescent="0.25">
      <c r="A33" s="34" t="s">
        <v>21</v>
      </c>
      <c r="B33" s="71" t="s">
        <v>23</v>
      </c>
      <c r="C33" s="59" t="s">
        <v>34</v>
      </c>
      <c r="D33" s="59" t="s">
        <v>34</v>
      </c>
      <c r="E33" s="59" t="s">
        <v>34</v>
      </c>
      <c r="F33" s="59" t="s">
        <v>34</v>
      </c>
      <c r="G33" s="59" t="s">
        <v>34</v>
      </c>
      <c r="H33" s="69" t="s">
        <v>34</v>
      </c>
      <c r="I33" s="70" t="s">
        <v>34</v>
      </c>
    </row>
    <row r="34" spans="1:9" x14ac:dyDescent="0.25">
      <c r="A34" s="34" t="s">
        <v>22</v>
      </c>
      <c r="B34" s="3"/>
      <c r="C34" s="3">
        <v>0</v>
      </c>
      <c r="D34" s="3">
        <v>0</v>
      </c>
      <c r="E34" s="3">
        <v>0</v>
      </c>
      <c r="F34" s="3">
        <v>0</v>
      </c>
      <c r="G34" s="3">
        <v>0</v>
      </c>
      <c r="H34" s="44">
        <v>0</v>
      </c>
      <c r="I34" s="18">
        <v>0</v>
      </c>
    </row>
    <row r="35" spans="1:9" x14ac:dyDescent="0.25">
      <c r="A35" s="34"/>
      <c r="B35" s="3" t="s">
        <v>30</v>
      </c>
      <c r="C35" s="3">
        <v>0</v>
      </c>
      <c r="D35" s="3">
        <v>0</v>
      </c>
      <c r="E35" s="3">
        <v>0</v>
      </c>
      <c r="F35" s="3">
        <v>0</v>
      </c>
      <c r="G35" s="3">
        <v>0</v>
      </c>
      <c r="H35" s="44">
        <v>0</v>
      </c>
      <c r="I35" s="18">
        <v>0</v>
      </c>
    </row>
    <row r="36" spans="1:9" ht="24" customHeight="1" x14ac:dyDescent="0.25">
      <c r="A36" s="34" t="s">
        <v>24</v>
      </c>
      <c r="B36" s="71" t="s">
        <v>26</v>
      </c>
      <c r="C36" s="59" t="s">
        <v>34</v>
      </c>
      <c r="D36" s="59" t="s">
        <v>34</v>
      </c>
      <c r="E36" s="59" t="s">
        <v>34</v>
      </c>
      <c r="F36" s="59" t="s">
        <v>34</v>
      </c>
      <c r="G36" s="59" t="s">
        <v>34</v>
      </c>
      <c r="H36" s="69" t="s">
        <v>34</v>
      </c>
      <c r="I36" s="70" t="s">
        <v>34</v>
      </c>
    </row>
    <row r="37" spans="1:9" ht="45" x14ac:dyDescent="0.25">
      <c r="A37" s="34" t="s">
        <v>25</v>
      </c>
      <c r="B37" s="3" t="s">
        <v>187</v>
      </c>
      <c r="C37" s="3">
        <v>130000</v>
      </c>
      <c r="D37" s="3">
        <v>130000</v>
      </c>
      <c r="E37" s="3"/>
      <c r="F37" s="3">
        <v>500000</v>
      </c>
      <c r="G37" s="3">
        <v>500000</v>
      </c>
      <c r="H37" s="44">
        <v>630000</v>
      </c>
      <c r="I37" s="18"/>
    </row>
    <row r="38" spans="1:9" ht="21.75" customHeight="1" x14ac:dyDescent="0.25">
      <c r="A38" s="34"/>
      <c r="B38" s="3" t="s">
        <v>30</v>
      </c>
      <c r="C38" s="3">
        <v>130000</v>
      </c>
      <c r="D38" s="3">
        <v>130000</v>
      </c>
      <c r="E38" s="3"/>
      <c r="F38" s="3">
        <v>500000</v>
      </c>
      <c r="G38" s="3">
        <v>500000</v>
      </c>
      <c r="H38" s="44">
        <v>630000</v>
      </c>
      <c r="I38" s="18"/>
    </row>
    <row r="39" spans="1:9" ht="28.5" x14ac:dyDescent="0.25">
      <c r="A39" s="34" t="s">
        <v>27</v>
      </c>
      <c r="B39" s="71" t="s">
        <v>29</v>
      </c>
      <c r="C39" s="59" t="s">
        <v>34</v>
      </c>
      <c r="D39" s="59" t="s">
        <v>34</v>
      </c>
      <c r="E39" s="59" t="s">
        <v>34</v>
      </c>
      <c r="F39" s="59" t="s">
        <v>34</v>
      </c>
      <c r="G39" s="59" t="s">
        <v>34</v>
      </c>
      <c r="H39" s="69" t="s">
        <v>34</v>
      </c>
      <c r="I39" s="70" t="s">
        <v>34</v>
      </c>
    </row>
    <row r="40" spans="1:9" x14ac:dyDescent="0.25">
      <c r="A40" s="35" t="s">
        <v>28</v>
      </c>
      <c r="B40" s="31"/>
      <c r="C40" s="31">
        <v>0</v>
      </c>
      <c r="D40" s="32">
        <v>0</v>
      </c>
      <c r="E40" s="32">
        <v>0</v>
      </c>
      <c r="F40" s="32">
        <v>0</v>
      </c>
      <c r="G40" s="32">
        <v>0</v>
      </c>
      <c r="H40" s="31">
        <v>0</v>
      </c>
      <c r="I40" s="33">
        <v>0</v>
      </c>
    </row>
    <row r="41" spans="1:9" x14ac:dyDescent="0.25">
      <c r="A41" s="35"/>
      <c r="B41" s="3" t="s">
        <v>30</v>
      </c>
      <c r="C41" s="31">
        <v>1300000</v>
      </c>
      <c r="D41" s="32">
        <v>1300000</v>
      </c>
      <c r="E41" s="32">
        <v>0</v>
      </c>
      <c r="F41" s="32">
        <v>5000000</v>
      </c>
      <c r="G41" s="32">
        <v>5000000</v>
      </c>
      <c r="H41" s="31">
        <v>6300000</v>
      </c>
      <c r="I41" s="33">
        <v>0</v>
      </c>
    </row>
    <row r="42" spans="1:9" ht="15.75" thickBot="1" x14ac:dyDescent="0.3">
      <c r="A42" s="19"/>
      <c r="B42" s="36" t="s">
        <v>32</v>
      </c>
      <c r="C42" s="24">
        <v>1300000</v>
      </c>
      <c r="D42" s="20">
        <v>1300000</v>
      </c>
      <c r="E42" s="20">
        <v>0</v>
      </c>
      <c r="F42" s="20">
        <v>5000000</v>
      </c>
      <c r="G42" s="20">
        <v>5000000</v>
      </c>
      <c r="H42" s="22">
        <v>6300000</v>
      </c>
      <c r="I42" s="21">
        <v>0</v>
      </c>
    </row>
  </sheetData>
  <autoFilter ref="A5:H5"/>
  <mergeCells count="9">
    <mergeCell ref="A1:H1"/>
    <mergeCell ref="I3:I5"/>
    <mergeCell ref="B3:B5"/>
    <mergeCell ref="A3:A5"/>
    <mergeCell ref="C4:D4"/>
    <mergeCell ref="C3:H3"/>
    <mergeCell ref="F4:G4"/>
    <mergeCell ref="H4:H5"/>
    <mergeCell ref="E4:E5"/>
  </mergeCells>
  <pageMargins left="0.70866141732283472" right="0.70866141732283472" top="0.74803149606299213" bottom="0.74803149606299213" header="0.31496062992125984" footer="0.31496062992125984"/>
  <pageSetup paperSize="9" scale="70"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16"/>
  <sheetViews>
    <sheetView workbookViewId="0">
      <pane ySplit="4" topLeftCell="A5" activePane="bottomLeft" state="frozen"/>
      <selection pane="bottomLeft" activeCell="E16" sqref="E16"/>
    </sheetView>
  </sheetViews>
  <sheetFormatPr defaultRowHeight="15" x14ac:dyDescent="0.25"/>
  <cols>
    <col min="1" max="1" width="5.7109375" style="13" customWidth="1"/>
    <col min="2" max="2" width="41.140625" style="12" customWidth="1"/>
    <col min="3" max="3" width="16.140625" style="12" customWidth="1"/>
    <col min="4" max="4" width="15.42578125" style="12" customWidth="1"/>
    <col min="5" max="5" width="18" style="12" customWidth="1"/>
    <col min="6" max="6" width="16.85546875" style="12" customWidth="1"/>
    <col min="7" max="7" width="12.140625" style="12" customWidth="1"/>
    <col min="8" max="8" width="11.7109375" style="12" customWidth="1"/>
    <col min="9" max="16384" width="9.140625" style="12"/>
  </cols>
  <sheetData>
    <row r="1" spans="1:8" ht="15" customHeight="1" x14ac:dyDescent="0.2">
      <c r="B1" s="85" t="s">
        <v>90</v>
      </c>
      <c r="C1" s="85"/>
      <c r="D1" s="85"/>
      <c r="E1" s="85"/>
      <c r="F1" s="85"/>
      <c r="G1" s="14"/>
      <c r="H1" s="47" t="s">
        <v>111</v>
      </c>
    </row>
    <row r="3" spans="1:8" ht="60" customHeight="1" x14ac:dyDescent="0.25">
      <c r="A3" s="95" t="s">
        <v>35</v>
      </c>
      <c r="B3" s="93" t="s">
        <v>43</v>
      </c>
      <c r="C3" s="100" t="s">
        <v>44</v>
      </c>
      <c r="D3" s="100"/>
      <c r="E3" s="97" t="s">
        <v>113</v>
      </c>
      <c r="F3" s="98"/>
      <c r="G3" s="99"/>
      <c r="H3" s="93" t="s">
        <v>33</v>
      </c>
    </row>
    <row r="4" spans="1:8" ht="71.25" x14ac:dyDescent="0.25">
      <c r="A4" s="96"/>
      <c r="B4" s="94"/>
      <c r="C4" s="37" t="s">
        <v>38</v>
      </c>
      <c r="D4" s="37" t="s">
        <v>39</v>
      </c>
      <c r="E4" s="38" t="s">
        <v>116</v>
      </c>
      <c r="F4" s="37" t="s">
        <v>117</v>
      </c>
      <c r="G4" s="37" t="s">
        <v>176</v>
      </c>
      <c r="H4" s="94"/>
    </row>
    <row r="5" spans="1:8" x14ac:dyDescent="0.25">
      <c r="A5" s="16" t="s">
        <v>2</v>
      </c>
      <c r="B5" s="17">
        <v>2</v>
      </c>
      <c r="C5" s="17">
        <v>3</v>
      </c>
      <c r="D5" s="17">
        <v>4</v>
      </c>
      <c r="E5" s="17">
        <v>5</v>
      </c>
      <c r="F5" s="17">
        <v>6</v>
      </c>
      <c r="G5" s="17">
        <v>7</v>
      </c>
      <c r="H5" s="17">
        <v>8</v>
      </c>
    </row>
    <row r="6" spans="1:8" ht="17.25" customHeight="1" x14ac:dyDescent="0.25">
      <c r="A6" s="34">
        <v>1</v>
      </c>
      <c r="B6" s="11" t="s">
        <v>0</v>
      </c>
      <c r="C6" s="3">
        <v>0</v>
      </c>
      <c r="D6" s="3">
        <v>0</v>
      </c>
      <c r="E6" s="3">
        <v>0</v>
      </c>
      <c r="F6" s="3">
        <v>0</v>
      </c>
      <c r="G6" s="3">
        <v>0</v>
      </c>
      <c r="H6" s="18">
        <v>0</v>
      </c>
    </row>
    <row r="7" spans="1:8" ht="17.25" customHeight="1" x14ac:dyDescent="0.25">
      <c r="A7" s="34" t="s">
        <v>3</v>
      </c>
      <c r="B7" s="11" t="s">
        <v>4</v>
      </c>
      <c r="C7" s="3">
        <v>0</v>
      </c>
      <c r="D7" s="3">
        <v>0</v>
      </c>
      <c r="E7" s="3">
        <v>0</v>
      </c>
      <c r="F7" s="3">
        <v>0</v>
      </c>
      <c r="G7" s="3">
        <v>0</v>
      </c>
      <c r="H7" s="18">
        <v>0</v>
      </c>
    </row>
    <row r="8" spans="1:8" ht="17.25" customHeight="1" x14ac:dyDescent="0.25">
      <c r="A8" s="34" t="s">
        <v>6</v>
      </c>
      <c r="B8" s="11" t="s">
        <v>7</v>
      </c>
      <c r="C8" s="3">
        <v>110</v>
      </c>
      <c r="D8" s="3">
        <v>1043</v>
      </c>
      <c r="E8" s="3">
        <v>136</v>
      </c>
      <c r="F8" s="3">
        <v>175</v>
      </c>
      <c r="G8" s="3">
        <v>311</v>
      </c>
      <c r="H8" s="18">
        <v>732</v>
      </c>
    </row>
    <row r="9" spans="1:8" ht="17.25" customHeight="1" x14ac:dyDescent="0.25">
      <c r="A9" s="34" t="s">
        <v>9</v>
      </c>
      <c r="B9" s="11" t="s">
        <v>10</v>
      </c>
      <c r="C9" s="3">
        <v>37</v>
      </c>
      <c r="D9" s="3">
        <v>430</v>
      </c>
      <c r="E9" s="3">
        <v>68</v>
      </c>
      <c r="F9" s="3">
        <v>125</v>
      </c>
      <c r="G9" s="3">
        <v>193</v>
      </c>
      <c r="H9" s="18">
        <v>237</v>
      </c>
    </row>
    <row r="10" spans="1:8" ht="17.25" customHeight="1" x14ac:dyDescent="0.25">
      <c r="A10" s="34" t="s">
        <v>12</v>
      </c>
      <c r="B10" s="11" t="s">
        <v>13</v>
      </c>
      <c r="C10" s="3">
        <v>30</v>
      </c>
      <c r="D10" s="3">
        <v>70</v>
      </c>
      <c r="E10" s="3">
        <v>32</v>
      </c>
      <c r="F10" s="3">
        <v>26</v>
      </c>
      <c r="G10" s="3">
        <v>58</v>
      </c>
      <c r="H10" s="18">
        <v>12</v>
      </c>
    </row>
    <row r="11" spans="1:8" ht="17.25" customHeight="1" x14ac:dyDescent="0.25">
      <c r="A11" s="34" t="s">
        <v>15</v>
      </c>
      <c r="B11" s="11" t="s">
        <v>16</v>
      </c>
      <c r="C11" s="3">
        <v>700</v>
      </c>
      <c r="D11" s="3">
        <v>1235</v>
      </c>
      <c r="E11" s="3">
        <v>890</v>
      </c>
      <c r="F11" s="3">
        <v>158</v>
      </c>
      <c r="G11" s="3">
        <v>1048</v>
      </c>
      <c r="H11" s="18">
        <v>187</v>
      </c>
    </row>
    <row r="12" spans="1:8" ht="17.25" customHeight="1" x14ac:dyDescent="0.25">
      <c r="A12" s="34" t="s">
        <v>18</v>
      </c>
      <c r="B12" s="11" t="s">
        <v>20</v>
      </c>
      <c r="C12" s="3">
        <v>20</v>
      </c>
      <c r="D12" s="3">
        <v>216</v>
      </c>
      <c r="E12" s="3">
        <v>50</v>
      </c>
      <c r="F12" s="3">
        <v>28</v>
      </c>
      <c r="G12" s="3">
        <v>208</v>
      </c>
      <c r="H12" s="18">
        <v>8</v>
      </c>
    </row>
    <row r="13" spans="1:8" ht="17.25" customHeight="1" x14ac:dyDescent="0.25">
      <c r="A13" s="34" t="s">
        <v>21</v>
      </c>
      <c r="B13" s="11" t="s">
        <v>23</v>
      </c>
      <c r="C13" s="3">
        <v>0</v>
      </c>
      <c r="D13" s="3">
        <v>0</v>
      </c>
      <c r="E13" s="3">
        <v>0</v>
      </c>
      <c r="F13" s="3">
        <v>0</v>
      </c>
      <c r="G13" s="3">
        <v>0</v>
      </c>
      <c r="H13" s="18">
        <v>0</v>
      </c>
    </row>
    <row r="14" spans="1:8" ht="17.25" customHeight="1" x14ac:dyDescent="0.25">
      <c r="A14" s="34" t="s">
        <v>24</v>
      </c>
      <c r="B14" s="11" t="s">
        <v>26</v>
      </c>
      <c r="C14" s="3">
        <v>25</v>
      </c>
      <c r="D14" s="3">
        <v>120</v>
      </c>
      <c r="E14" s="3">
        <v>48</v>
      </c>
      <c r="F14" s="3">
        <v>28</v>
      </c>
      <c r="G14" s="3">
        <v>76</v>
      </c>
      <c r="H14" s="18">
        <v>44</v>
      </c>
    </row>
    <row r="15" spans="1:8" ht="17.25" customHeight="1" x14ac:dyDescent="0.25">
      <c r="A15" s="62" t="s">
        <v>27</v>
      </c>
      <c r="B15" s="11" t="s">
        <v>29</v>
      </c>
      <c r="C15" s="3">
        <v>0</v>
      </c>
      <c r="D15" s="3">
        <v>0</v>
      </c>
      <c r="E15" s="3">
        <v>0</v>
      </c>
      <c r="F15" s="3">
        <v>0</v>
      </c>
      <c r="G15" s="3">
        <v>0</v>
      </c>
      <c r="H15" s="3">
        <v>0</v>
      </c>
    </row>
    <row r="16" spans="1:8" ht="17.25" customHeight="1" x14ac:dyDescent="0.25">
      <c r="A16" s="8"/>
      <c r="B16" s="61" t="s">
        <v>32</v>
      </c>
      <c r="C16" s="58">
        <f>SUM(C6:C15)</f>
        <v>922</v>
      </c>
      <c r="D16" s="58">
        <f t="shared" ref="D16:H16" si="0">SUM(D6:D15)</f>
        <v>3114</v>
      </c>
      <c r="E16" s="58">
        <f>SUM(E6:E15)</f>
        <v>1224</v>
      </c>
      <c r="F16" s="58">
        <f t="shared" si="0"/>
        <v>540</v>
      </c>
      <c r="G16" s="58">
        <f t="shared" si="0"/>
        <v>1894</v>
      </c>
      <c r="H16" s="58">
        <f t="shared" si="0"/>
        <v>1220</v>
      </c>
    </row>
  </sheetData>
  <autoFilter ref="A4:G16"/>
  <mergeCells count="6">
    <mergeCell ref="H3:H4"/>
    <mergeCell ref="B1:F1"/>
    <mergeCell ref="A3:A4"/>
    <mergeCell ref="B3:B4"/>
    <mergeCell ref="E3:G3"/>
    <mergeCell ref="C3:D3"/>
  </mergeCells>
  <pageMargins left="0.70866141732283472" right="0.70866141732283472" top="0.74803149606299213" bottom="0.74803149606299213" header="0.31496062992125984" footer="0.31496062992125984"/>
  <pageSetup paperSize="9" scale="90"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46"/>
  <sheetViews>
    <sheetView zoomScale="80" zoomScaleNormal="80" workbookViewId="0">
      <pane ySplit="4" topLeftCell="A39" activePane="bottomLeft" state="frozen"/>
      <selection pane="bottomLeft" activeCell="D41" sqref="D41"/>
    </sheetView>
  </sheetViews>
  <sheetFormatPr defaultRowHeight="15" x14ac:dyDescent="0.25"/>
  <cols>
    <col min="1" max="1" width="6.140625" style="63" customWidth="1"/>
    <col min="2" max="2" width="46.42578125" style="4" customWidth="1"/>
    <col min="3" max="3" width="22.28515625" style="4" customWidth="1"/>
    <col min="4" max="4" width="26.5703125" style="4" customWidth="1"/>
    <col min="5" max="5" width="31.28515625" style="4" customWidth="1"/>
    <col min="6" max="16384" width="9.140625" style="4"/>
  </cols>
  <sheetData>
    <row r="1" spans="1:6" ht="39" customHeight="1" x14ac:dyDescent="0.25">
      <c r="A1" s="103" t="s">
        <v>114</v>
      </c>
      <c r="B1" s="103"/>
      <c r="C1" s="103"/>
      <c r="D1" s="103"/>
      <c r="E1" s="14" t="s">
        <v>110</v>
      </c>
    </row>
    <row r="2" spans="1:6" ht="18" customHeight="1" x14ac:dyDescent="0.25"/>
    <row r="3" spans="1:6" ht="33" customHeight="1" x14ac:dyDescent="0.25">
      <c r="A3" s="101" t="s">
        <v>35</v>
      </c>
      <c r="B3" s="93" t="s">
        <v>41</v>
      </c>
      <c r="C3" s="97" t="s">
        <v>115</v>
      </c>
      <c r="D3" s="98"/>
      <c r="E3" s="99"/>
    </row>
    <row r="4" spans="1:6" ht="51" customHeight="1" x14ac:dyDescent="0.25">
      <c r="A4" s="102"/>
      <c r="B4" s="94"/>
      <c r="C4" s="37" t="s">
        <v>38</v>
      </c>
      <c r="D4" s="37" t="s">
        <v>45</v>
      </c>
      <c r="E4" s="37" t="s">
        <v>46</v>
      </c>
    </row>
    <row r="5" spans="1:6" x14ac:dyDescent="0.25">
      <c r="A5" s="9" t="s">
        <v>2</v>
      </c>
      <c r="B5" s="1">
        <v>2</v>
      </c>
      <c r="C5" s="1">
        <v>3</v>
      </c>
      <c r="D5" s="1">
        <v>4</v>
      </c>
      <c r="E5" s="1">
        <v>5</v>
      </c>
    </row>
    <row r="6" spans="1:6" x14ac:dyDescent="0.25">
      <c r="A6" s="65">
        <v>1</v>
      </c>
      <c r="B6" s="23" t="s">
        <v>0</v>
      </c>
      <c r="C6" s="1" t="s">
        <v>34</v>
      </c>
      <c r="D6" s="1" t="s">
        <v>34</v>
      </c>
      <c r="E6" s="1" t="s">
        <v>34</v>
      </c>
    </row>
    <row r="7" spans="1:6" x14ac:dyDescent="0.25">
      <c r="A7" s="64" t="s">
        <v>1</v>
      </c>
      <c r="B7" s="2" t="s">
        <v>88</v>
      </c>
      <c r="C7" s="1">
        <v>0</v>
      </c>
      <c r="D7" s="1">
        <v>0</v>
      </c>
      <c r="E7" s="84">
        <v>0</v>
      </c>
    </row>
    <row r="8" spans="1:6" x14ac:dyDescent="0.25">
      <c r="A8" s="64"/>
      <c r="B8" s="2"/>
      <c r="C8" s="1">
        <v>0</v>
      </c>
      <c r="D8" s="15">
        <v>0</v>
      </c>
      <c r="E8" s="84">
        <v>0</v>
      </c>
    </row>
    <row r="9" spans="1:6" x14ac:dyDescent="0.25">
      <c r="A9" s="64"/>
      <c r="B9" s="28" t="s">
        <v>30</v>
      </c>
      <c r="C9" s="1">
        <v>0</v>
      </c>
      <c r="D9" s="15">
        <v>0</v>
      </c>
      <c r="E9" s="1">
        <v>0</v>
      </c>
      <c r="F9" s="48"/>
    </row>
    <row r="10" spans="1:6" x14ac:dyDescent="0.25">
      <c r="A10" s="65" t="s">
        <v>3</v>
      </c>
      <c r="B10" s="23" t="s">
        <v>4</v>
      </c>
      <c r="C10" s="1" t="s">
        <v>34</v>
      </c>
      <c r="D10" s="1" t="s">
        <v>34</v>
      </c>
      <c r="E10" s="1" t="s">
        <v>34</v>
      </c>
      <c r="F10" s="48"/>
    </row>
    <row r="11" spans="1:6" x14ac:dyDescent="0.25">
      <c r="A11" s="64" t="s">
        <v>5</v>
      </c>
      <c r="B11" s="2"/>
      <c r="C11" s="1">
        <v>0</v>
      </c>
      <c r="D11" s="15">
        <v>0</v>
      </c>
      <c r="E11" s="1">
        <v>0</v>
      </c>
    </row>
    <row r="12" spans="1:6" x14ac:dyDescent="0.25">
      <c r="A12" s="64"/>
      <c r="B12" s="28" t="s">
        <v>30</v>
      </c>
      <c r="C12" s="1">
        <v>0</v>
      </c>
      <c r="D12" s="15">
        <v>0</v>
      </c>
      <c r="E12" s="1">
        <v>0</v>
      </c>
    </row>
    <row r="13" spans="1:6" x14ac:dyDescent="0.25">
      <c r="A13" s="65" t="s">
        <v>6</v>
      </c>
      <c r="B13" s="23" t="s">
        <v>7</v>
      </c>
      <c r="C13" s="1" t="s">
        <v>34</v>
      </c>
      <c r="D13" s="1" t="s">
        <v>34</v>
      </c>
      <c r="E13" s="1" t="s">
        <v>34</v>
      </c>
    </row>
    <row r="14" spans="1:6" ht="45" x14ac:dyDescent="0.25">
      <c r="A14" s="64" t="s">
        <v>8</v>
      </c>
      <c r="B14" s="79" t="s">
        <v>177</v>
      </c>
      <c r="C14" s="1">
        <v>30</v>
      </c>
      <c r="D14" s="15">
        <v>12</v>
      </c>
      <c r="E14" s="1">
        <v>50</v>
      </c>
    </row>
    <row r="15" spans="1:6" ht="45" x14ac:dyDescent="0.25">
      <c r="A15" s="64" t="s">
        <v>72</v>
      </c>
      <c r="B15" s="79" t="s">
        <v>178</v>
      </c>
      <c r="C15" s="1">
        <v>50</v>
      </c>
      <c r="D15" s="15">
        <v>20</v>
      </c>
      <c r="E15" s="1">
        <v>56</v>
      </c>
    </row>
    <row r="16" spans="1:6" ht="45" x14ac:dyDescent="0.25">
      <c r="A16" s="64" t="s">
        <v>71</v>
      </c>
      <c r="B16" s="79" t="s">
        <v>179</v>
      </c>
      <c r="C16" s="1">
        <v>30</v>
      </c>
      <c r="D16" s="15">
        <v>8</v>
      </c>
      <c r="E16" s="1">
        <v>30</v>
      </c>
    </row>
    <row r="17" spans="1:5" x14ac:dyDescent="0.25">
      <c r="A17" s="64"/>
      <c r="B17" s="77" t="s">
        <v>30</v>
      </c>
      <c r="C17" s="1">
        <v>110</v>
      </c>
      <c r="D17" s="15">
        <v>40</v>
      </c>
      <c r="E17" s="1">
        <v>136</v>
      </c>
    </row>
    <row r="18" spans="1:5" ht="29.25" x14ac:dyDescent="0.25">
      <c r="A18" s="65" t="s">
        <v>9</v>
      </c>
      <c r="B18" s="80" t="s">
        <v>10</v>
      </c>
      <c r="C18" s="1" t="s">
        <v>34</v>
      </c>
      <c r="D18" s="1" t="s">
        <v>34</v>
      </c>
      <c r="E18" s="1" t="s">
        <v>34</v>
      </c>
    </row>
    <row r="19" spans="1:5" ht="45" x14ac:dyDescent="0.25">
      <c r="A19" s="65" t="s">
        <v>11</v>
      </c>
      <c r="B19" s="2" t="s">
        <v>180</v>
      </c>
      <c r="C19" s="1">
        <v>10</v>
      </c>
      <c r="D19" s="15">
        <v>10</v>
      </c>
      <c r="E19" s="1">
        <v>26</v>
      </c>
    </row>
    <row r="20" spans="1:5" ht="60" x14ac:dyDescent="0.25">
      <c r="A20" s="65" t="s">
        <v>69</v>
      </c>
      <c r="B20" s="2" t="s">
        <v>181</v>
      </c>
      <c r="C20" s="1">
        <v>15</v>
      </c>
      <c r="D20" s="15">
        <v>10</v>
      </c>
      <c r="E20" s="1">
        <v>20</v>
      </c>
    </row>
    <row r="21" spans="1:5" ht="75" x14ac:dyDescent="0.25">
      <c r="A21" s="64" t="s">
        <v>68</v>
      </c>
      <c r="B21" s="78" t="s">
        <v>182</v>
      </c>
      <c r="C21" s="1">
        <v>12</v>
      </c>
      <c r="D21" s="15">
        <v>11</v>
      </c>
      <c r="E21" s="1">
        <v>22</v>
      </c>
    </row>
    <row r="22" spans="1:5" x14ac:dyDescent="0.25">
      <c r="A22" s="64"/>
      <c r="B22" s="77" t="s">
        <v>30</v>
      </c>
      <c r="C22" s="1">
        <v>37</v>
      </c>
      <c r="D22" s="15">
        <v>31</v>
      </c>
      <c r="E22" s="1">
        <v>68</v>
      </c>
    </row>
    <row r="23" spans="1:5" ht="29.25" x14ac:dyDescent="0.25">
      <c r="A23" s="65" t="s">
        <v>12</v>
      </c>
      <c r="B23" s="80" t="s">
        <v>13</v>
      </c>
      <c r="C23" s="1" t="s">
        <v>34</v>
      </c>
      <c r="D23" s="1" t="s">
        <v>34</v>
      </c>
      <c r="E23" s="1" t="s">
        <v>34</v>
      </c>
    </row>
    <row r="24" spans="1:5" ht="45" x14ac:dyDescent="0.25">
      <c r="A24" s="64" t="s">
        <v>14</v>
      </c>
      <c r="B24" s="78" t="s">
        <v>183</v>
      </c>
      <c r="C24" s="1">
        <v>15</v>
      </c>
      <c r="D24" s="15">
        <v>7</v>
      </c>
      <c r="E24" s="1">
        <v>16</v>
      </c>
    </row>
    <row r="25" spans="1:5" ht="45" x14ac:dyDescent="0.25">
      <c r="A25" s="64" t="s">
        <v>64</v>
      </c>
      <c r="B25" s="78" t="s">
        <v>184</v>
      </c>
      <c r="C25" s="1">
        <v>15</v>
      </c>
      <c r="D25" s="15">
        <v>9</v>
      </c>
      <c r="E25" s="1">
        <v>16</v>
      </c>
    </row>
    <row r="26" spans="1:5" x14ac:dyDescent="0.25">
      <c r="A26" s="64"/>
      <c r="B26" s="77" t="s">
        <v>30</v>
      </c>
      <c r="C26" s="1">
        <v>30</v>
      </c>
      <c r="D26" s="15">
        <v>16</v>
      </c>
      <c r="E26" s="1">
        <v>32</v>
      </c>
    </row>
    <row r="27" spans="1:5" x14ac:dyDescent="0.25">
      <c r="A27" s="65" t="s">
        <v>15</v>
      </c>
      <c r="B27" s="80" t="s">
        <v>16</v>
      </c>
      <c r="C27" s="1" t="s">
        <v>34</v>
      </c>
      <c r="D27" s="1" t="s">
        <v>34</v>
      </c>
      <c r="E27" s="1" t="s">
        <v>34</v>
      </c>
    </row>
    <row r="28" spans="1:5" x14ac:dyDescent="0.25">
      <c r="A28" s="64" t="s">
        <v>17</v>
      </c>
      <c r="B28" s="78" t="s">
        <v>185</v>
      </c>
      <c r="C28" s="1">
        <v>700</v>
      </c>
      <c r="D28" s="15">
        <v>35</v>
      </c>
      <c r="E28" s="1">
        <v>890</v>
      </c>
    </row>
    <row r="29" spans="1:5" x14ac:dyDescent="0.25">
      <c r="A29" s="64"/>
      <c r="B29" s="77" t="s">
        <v>30</v>
      </c>
      <c r="C29" s="1">
        <v>700</v>
      </c>
      <c r="D29" s="15">
        <v>35</v>
      </c>
      <c r="E29" s="1">
        <v>890</v>
      </c>
    </row>
    <row r="30" spans="1:5" x14ac:dyDescent="0.25">
      <c r="A30" s="65" t="s">
        <v>18</v>
      </c>
      <c r="B30" s="80" t="s">
        <v>20</v>
      </c>
      <c r="C30" s="1" t="s">
        <v>34</v>
      </c>
      <c r="D30" s="1" t="s">
        <v>34</v>
      </c>
      <c r="E30" s="1" t="s">
        <v>34</v>
      </c>
    </row>
    <row r="31" spans="1:5" ht="30" x14ac:dyDescent="0.25">
      <c r="A31" s="64" t="s">
        <v>19</v>
      </c>
      <c r="B31" s="78" t="s">
        <v>186</v>
      </c>
      <c r="C31" s="1">
        <v>20</v>
      </c>
      <c r="D31" s="15">
        <v>18</v>
      </c>
      <c r="E31" s="1">
        <v>50</v>
      </c>
    </row>
    <row r="32" spans="1:5" x14ac:dyDescent="0.25">
      <c r="A32" s="64"/>
      <c r="B32" s="77" t="s">
        <v>30</v>
      </c>
      <c r="C32" s="1">
        <v>20</v>
      </c>
      <c r="D32" s="15">
        <v>18</v>
      </c>
      <c r="E32" s="1">
        <v>50</v>
      </c>
    </row>
    <row r="33" spans="1:5" x14ac:dyDescent="0.25">
      <c r="A33" s="65" t="s">
        <v>21</v>
      </c>
      <c r="B33" s="80" t="s">
        <v>23</v>
      </c>
      <c r="C33" s="1" t="s">
        <v>34</v>
      </c>
      <c r="D33" s="1" t="s">
        <v>34</v>
      </c>
      <c r="E33" s="1" t="s">
        <v>34</v>
      </c>
    </row>
    <row r="34" spans="1:5" x14ac:dyDescent="0.25">
      <c r="A34" s="64" t="s">
        <v>22</v>
      </c>
      <c r="B34" s="28"/>
      <c r="C34" s="1">
        <v>0</v>
      </c>
      <c r="D34" s="15">
        <v>0</v>
      </c>
      <c r="E34" s="1">
        <v>0</v>
      </c>
    </row>
    <row r="35" spans="1:5" x14ac:dyDescent="0.25">
      <c r="A35" s="64"/>
      <c r="B35" s="77" t="s">
        <v>30</v>
      </c>
      <c r="C35" s="1">
        <v>0</v>
      </c>
      <c r="D35" s="15">
        <v>0</v>
      </c>
      <c r="E35" s="1">
        <v>0</v>
      </c>
    </row>
    <row r="36" spans="1:5" x14ac:dyDescent="0.25">
      <c r="A36" s="65" t="s">
        <v>24</v>
      </c>
      <c r="B36" s="80" t="s">
        <v>26</v>
      </c>
      <c r="C36" s="1" t="s">
        <v>34</v>
      </c>
      <c r="D36" s="1" t="s">
        <v>34</v>
      </c>
      <c r="E36" s="1" t="s">
        <v>34</v>
      </c>
    </row>
    <row r="37" spans="1:5" ht="30" x14ac:dyDescent="0.25">
      <c r="A37" s="64" t="s">
        <v>25</v>
      </c>
      <c r="B37" s="78" t="s">
        <v>187</v>
      </c>
      <c r="C37" s="1">
        <v>25</v>
      </c>
      <c r="D37" s="15">
        <v>12</v>
      </c>
      <c r="E37" s="1">
        <v>48</v>
      </c>
    </row>
    <row r="38" spans="1:5" x14ac:dyDescent="0.25">
      <c r="A38" s="64"/>
      <c r="B38" s="77" t="s">
        <v>30</v>
      </c>
      <c r="C38" s="1">
        <v>25</v>
      </c>
      <c r="D38" s="15">
        <v>12</v>
      </c>
      <c r="E38" s="1">
        <v>48</v>
      </c>
    </row>
    <row r="39" spans="1:5" x14ac:dyDescent="0.25">
      <c r="A39" s="65" t="s">
        <v>27</v>
      </c>
      <c r="B39" s="80" t="s">
        <v>29</v>
      </c>
      <c r="C39" s="1" t="s">
        <v>34</v>
      </c>
      <c r="D39" s="1" t="s">
        <v>34</v>
      </c>
      <c r="E39" s="1" t="s">
        <v>34</v>
      </c>
    </row>
    <row r="40" spans="1:5" x14ac:dyDescent="0.25">
      <c r="A40" s="64" t="s">
        <v>28</v>
      </c>
      <c r="B40" s="28"/>
      <c r="C40" s="1">
        <v>0</v>
      </c>
      <c r="D40" s="15">
        <v>0</v>
      </c>
      <c r="E40" s="1">
        <v>0</v>
      </c>
    </row>
    <row r="41" spans="1:5" x14ac:dyDescent="0.25">
      <c r="A41" s="64"/>
      <c r="B41" s="77" t="s">
        <v>30</v>
      </c>
      <c r="C41" s="1">
        <v>922</v>
      </c>
      <c r="D41" s="15">
        <v>152</v>
      </c>
      <c r="E41" s="1">
        <v>1224</v>
      </c>
    </row>
    <row r="42" spans="1:5" x14ac:dyDescent="0.25">
      <c r="A42" s="64"/>
      <c r="B42" s="2"/>
      <c r="C42" s="5"/>
      <c r="D42" s="26"/>
      <c r="E42" s="2"/>
    </row>
    <row r="43" spans="1:5" x14ac:dyDescent="0.25">
      <c r="A43" s="64"/>
      <c r="B43" s="28"/>
      <c r="C43" s="1"/>
      <c r="D43" s="15"/>
      <c r="E43" s="2"/>
    </row>
    <row r="44" spans="1:5" x14ac:dyDescent="0.25">
      <c r="A44" s="64"/>
      <c r="B44" s="2"/>
      <c r="C44" s="6"/>
      <c r="D44" s="27"/>
      <c r="E44" s="2"/>
    </row>
    <row r="45" spans="1:5" x14ac:dyDescent="0.25">
      <c r="B45" s="29" t="s">
        <v>32</v>
      </c>
    </row>
    <row r="46" spans="1:5" x14ac:dyDescent="0.25">
      <c r="B46" s="2">
        <v>11</v>
      </c>
    </row>
  </sheetData>
  <autoFilter ref="A4:E4"/>
  <mergeCells count="4">
    <mergeCell ref="C3:E3"/>
    <mergeCell ref="A3:A4"/>
    <mergeCell ref="B3:B4"/>
    <mergeCell ref="A1:D1"/>
  </mergeCells>
  <pageMargins left="0.70866141732283472" right="0.70866141732283472" top="0.74803149606299213" bottom="0.74803149606299213" header="0.31496062992125984" footer="0.31496062992125984"/>
  <pageSetup paperSize="9" scale="95" orientation="landscape" horizontalDpi="180" verticalDpi="18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zoomScale="60" zoomScaleNormal="60" workbookViewId="0">
      <pane ySplit="3" topLeftCell="A4" activePane="bottomLeft" state="frozen"/>
      <selection pane="bottomLeft" activeCell="C21" sqref="C21"/>
    </sheetView>
  </sheetViews>
  <sheetFormatPr defaultRowHeight="15" x14ac:dyDescent="0.25"/>
  <cols>
    <col min="1" max="1" width="5.5703125" style="39" customWidth="1"/>
    <col min="2" max="2" width="33.5703125" style="40" customWidth="1"/>
    <col min="3" max="3" width="49.85546875" style="40" customWidth="1"/>
    <col min="4" max="4" width="21.42578125" style="40" customWidth="1"/>
    <col min="5" max="5" width="19.28515625" style="40" customWidth="1"/>
    <col min="6" max="16384" width="9.140625" style="40"/>
  </cols>
  <sheetData>
    <row r="1" spans="1:5" ht="20.25" customHeight="1" x14ac:dyDescent="0.25">
      <c r="B1" s="104" t="s">
        <v>109</v>
      </c>
      <c r="C1" s="105"/>
      <c r="D1" s="55"/>
      <c r="E1" s="55" t="s">
        <v>93</v>
      </c>
    </row>
    <row r="3" spans="1:5" ht="78" customHeight="1" x14ac:dyDescent="0.25">
      <c r="A3" s="41" t="s">
        <v>42</v>
      </c>
      <c r="B3" s="54" t="s">
        <v>107</v>
      </c>
      <c r="C3" s="54" t="s">
        <v>106</v>
      </c>
      <c r="D3" s="54" t="s">
        <v>105</v>
      </c>
      <c r="E3" s="54" t="s">
        <v>104</v>
      </c>
    </row>
    <row r="4" spans="1:5" x14ac:dyDescent="0.25">
      <c r="A4" s="42" t="s">
        <v>2</v>
      </c>
      <c r="B4" s="1">
        <v>2</v>
      </c>
      <c r="C4" s="1">
        <v>3</v>
      </c>
      <c r="D4" s="1">
        <v>4</v>
      </c>
      <c r="E4" s="1">
        <v>5</v>
      </c>
    </row>
    <row r="5" spans="1:5" x14ac:dyDescent="0.25">
      <c r="A5" s="73">
        <v>1</v>
      </c>
      <c r="B5" s="72" t="s">
        <v>0</v>
      </c>
      <c r="C5" s="1" t="s">
        <v>34</v>
      </c>
      <c r="D5" s="1" t="s">
        <v>34</v>
      </c>
      <c r="E5" s="1" t="s">
        <v>34</v>
      </c>
    </row>
    <row r="6" spans="1:5" x14ac:dyDescent="0.25">
      <c r="A6" s="73" t="s">
        <v>1</v>
      </c>
      <c r="B6" s="2">
        <v>0</v>
      </c>
      <c r="C6" s="2">
        <v>0</v>
      </c>
      <c r="D6" s="2">
        <v>0</v>
      </c>
      <c r="E6" s="2">
        <v>0</v>
      </c>
    </row>
    <row r="7" spans="1:5" ht="29.25" x14ac:dyDescent="0.25">
      <c r="A7" s="73" t="s">
        <v>3</v>
      </c>
      <c r="B7" s="72" t="s">
        <v>4</v>
      </c>
      <c r="C7" s="1" t="s">
        <v>34</v>
      </c>
      <c r="D7" s="1" t="s">
        <v>34</v>
      </c>
      <c r="E7" s="1" t="s">
        <v>34</v>
      </c>
    </row>
    <row r="8" spans="1:5" x14ac:dyDescent="0.25">
      <c r="A8" s="73" t="s">
        <v>5</v>
      </c>
      <c r="B8" s="2">
        <v>0</v>
      </c>
      <c r="C8" s="2">
        <v>0</v>
      </c>
      <c r="D8" s="2">
        <v>0</v>
      </c>
      <c r="E8" s="2">
        <v>0</v>
      </c>
    </row>
    <row r="9" spans="1:5" x14ac:dyDescent="0.25">
      <c r="A9" s="73" t="s">
        <v>6</v>
      </c>
      <c r="B9" s="72" t="s">
        <v>7</v>
      </c>
      <c r="C9" s="1" t="s">
        <v>34</v>
      </c>
      <c r="D9" s="1" t="s">
        <v>34</v>
      </c>
      <c r="E9" s="1" t="s">
        <v>34</v>
      </c>
    </row>
    <row r="10" spans="1:5" ht="85.5" customHeight="1" x14ac:dyDescent="0.25">
      <c r="A10" s="73" t="s">
        <v>8</v>
      </c>
      <c r="B10" s="81" t="s">
        <v>177</v>
      </c>
      <c r="C10" s="1" t="s">
        <v>203</v>
      </c>
      <c r="D10" s="1" t="s">
        <v>188</v>
      </c>
      <c r="E10" s="1" t="s">
        <v>202</v>
      </c>
    </row>
    <row r="11" spans="1:5" ht="390" x14ac:dyDescent="0.25">
      <c r="A11" s="73" t="s">
        <v>72</v>
      </c>
      <c r="B11" s="81" t="s">
        <v>178</v>
      </c>
      <c r="C11" s="1" t="s">
        <v>282</v>
      </c>
      <c r="D11" s="1" t="s">
        <v>189</v>
      </c>
      <c r="E11" s="1" t="s">
        <v>204</v>
      </c>
    </row>
    <row r="12" spans="1:5" ht="192.75" customHeight="1" x14ac:dyDescent="0.25">
      <c r="A12" s="73" t="s">
        <v>71</v>
      </c>
      <c r="B12" s="2" t="s">
        <v>179</v>
      </c>
      <c r="C12" s="2" t="s">
        <v>205</v>
      </c>
      <c r="D12" s="2" t="s">
        <v>188</v>
      </c>
      <c r="E12" s="2" t="s">
        <v>204</v>
      </c>
    </row>
    <row r="13" spans="1:5" ht="29.25" x14ac:dyDescent="0.25">
      <c r="A13" s="73" t="s">
        <v>9</v>
      </c>
      <c r="B13" s="72" t="s">
        <v>10</v>
      </c>
      <c r="C13" s="1" t="s">
        <v>34</v>
      </c>
      <c r="D13" s="1" t="s">
        <v>34</v>
      </c>
      <c r="E13" s="1" t="s">
        <v>34</v>
      </c>
    </row>
    <row r="14" spans="1:5" ht="152.25" customHeight="1" x14ac:dyDescent="0.25">
      <c r="A14" s="73" t="s">
        <v>11</v>
      </c>
      <c r="B14" s="81" t="s">
        <v>180</v>
      </c>
      <c r="C14" s="1" t="s">
        <v>206</v>
      </c>
      <c r="D14" s="1" t="s">
        <v>191</v>
      </c>
      <c r="E14" s="1" t="s">
        <v>192</v>
      </c>
    </row>
    <row r="15" spans="1:5" ht="144.75" customHeight="1" x14ac:dyDescent="0.25">
      <c r="A15" s="73" t="s">
        <v>69</v>
      </c>
      <c r="B15" s="81" t="s">
        <v>181</v>
      </c>
      <c r="C15" s="1" t="s">
        <v>193</v>
      </c>
      <c r="D15" s="1" t="s">
        <v>194</v>
      </c>
      <c r="E15" s="1" t="s">
        <v>202</v>
      </c>
    </row>
    <row r="16" spans="1:5" ht="125.25" customHeight="1" x14ac:dyDescent="0.25">
      <c r="A16" s="73" t="s">
        <v>68</v>
      </c>
      <c r="B16" s="2" t="s">
        <v>182</v>
      </c>
      <c r="C16" s="2" t="s">
        <v>283</v>
      </c>
      <c r="D16" s="2" t="s">
        <v>194</v>
      </c>
      <c r="E16" s="2" t="s">
        <v>202</v>
      </c>
    </row>
    <row r="17" spans="1:5" ht="29.25" x14ac:dyDescent="0.25">
      <c r="A17" s="73" t="s">
        <v>12</v>
      </c>
      <c r="B17" s="72" t="s">
        <v>13</v>
      </c>
      <c r="C17" s="1" t="s">
        <v>34</v>
      </c>
      <c r="D17" s="1" t="s">
        <v>34</v>
      </c>
      <c r="E17" s="1" t="s">
        <v>34</v>
      </c>
    </row>
    <row r="18" spans="1:5" ht="110.25" customHeight="1" x14ac:dyDescent="0.25">
      <c r="A18" s="73" t="s">
        <v>14</v>
      </c>
      <c r="B18" s="2" t="s">
        <v>183</v>
      </c>
      <c r="C18" s="2" t="s">
        <v>284</v>
      </c>
      <c r="D18" s="2" t="s">
        <v>194</v>
      </c>
      <c r="E18" s="2" t="s">
        <v>202</v>
      </c>
    </row>
    <row r="19" spans="1:5" ht="114.75" customHeight="1" x14ac:dyDescent="0.25">
      <c r="A19" s="73" t="s">
        <v>64</v>
      </c>
      <c r="B19" s="2" t="s">
        <v>184</v>
      </c>
      <c r="C19" s="2" t="s">
        <v>285</v>
      </c>
      <c r="D19" s="2" t="s">
        <v>194</v>
      </c>
      <c r="E19" s="2" t="s">
        <v>202</v>
      </c>
    </row>
    <row r="20" spans="1:5" ht="35.25" customHeight="1" x14ac:dyDescent="0.25">
      <c r="A20" s="73" t="s">
        <v>15</v>
      </c>
      <c r="B20" s="72" t="s">
        <v>16</v>
      </c>
      <c r="C20" s="1" t="s">
        <v>34</v>
      </c>
      <c r="D20" s="1" t="s">
        <v>34</v>
      </c>
      <c r="E20" s="1" t="s">
        <v>34</v>
      </c>
    </row>
    <row r="21" spans="1:5" ht="201.75" customHeight="1" x14ac:dyDescent="0.25">
      <c r="A21" s="73" t="s">
        <v>17</v>
      </c>
      <c r="B21" s="2" t="s">
        <v>185</v>
      </c>
      <c r="C21" s="2" t="s">
        <v>286</v>
      </c>
      <c r="D21" s="2" t="s">
        <v>195</v>
      </c>
      <c r="E21" s="2" t="s">
        <v>204</v>
      </c>
    </row>
    <row r="22" spans="1:5" x14ac:dyDescent="0.25">
      <c r="A22" s="73" t="s">
        <v>18</v>
      </c>
      <c r="B22" s="72" t="s">
        <v>20</v>
      </c>
      <c r="C22" s="1" t="s">
        <v>34</v>
      </c>
      <c r="D22" s="1" t="s">
        <v>34</v>
      </c>
      <c r="E22" s="1" t="s">
        <v>34</v>
      </c>
    </row>
    <row r="23" spans="1:5" ht="141" customHeight="1" x14ac:dyDescent="0.25">
      <c r="A23" s="73" t="s">
        <v>19</v>
      </c>
      <c r="B23" s="2" t="s">
        <v>186</v>
      </c>
      <c r="C23" s="2" t="s">
        <v>207</v>
      </c>
      <c r="D23" s="2" t="s">
        <v>188</v>
      </c>
      <c r="E23" s="2" t="s">
        <v>204</v>
      </c>
    </row>
    <row r="24" spans="1:5" ht="29.25" x14ac:dyDescent="0.25">
      <c r="A24" s="73" t="s">
        <v>21</v>
      </c>
      <c r="B24" s="72" t="s">
        <v>23</v>
      </c>
      <c r="C24" s="1" t="s">
        <v>34</v>
      </c>
      <c r="D24" s="1" t="s">
        <v>34</v>
      </c>
      <c r="E24" s="1" t="s">
        <v>34</v>
      </c>
    </row>
    <row r="25" spans="1:5" x14ac:dyDescent="0.25">
      <c r="A25" s="73" t="s">
        <v>22</v>
      </c>
      <c r="B25" s="2">
        <v>0</v>
      </c>
      <c r="C25" s="2">
        <v>0</v>
      </c>
      <c r="D25" s="2">
        <v>0</v>
      </c>
      <c r="E25" s="2">
        <v>0</v>
      </c>
    </row>
    <row r="26" spans="1:5" ht="29.25" x14ac:dyDescent="0.25">
      <c r="A26" s="73" t="s">
        <v>24</v>
      </c>
      <c r="B26" s="72" t="s">
        <v>26</v>
      </c>
      <c r="C26" s="1" t="s">
        <v>34</v>
      </c>
      <c r="D26" s="1" t="s">
        <v>34</v>
      </c>
      <c r="E26" s="1" t="s">
        <v>34</v>
      </c>
    </row>
    <row r="27" spans="1:5" ht="227.25" customHeight="1" x14ac:dyDescent="0.25">
      <c r="A27" s="73" t="s">
        <v>25</v>
      </c>
      <c r="B27" s="2" t="s">
        <v>187</v>
      </c>
      <c r="C27" s="2" t="s">
        <v>281</v>
      </c>
      <c r="D27" s="2" t="s">
        <v>195</v>
      </c>
      <c r="E27" s="2" t="s">
        <v>190</v>
      </c>
    </row>
    <row r="28" spans="1:5" ht="29.25" x14ac:dyDescent="0.25">
      <c r="A28" s="73" t="s">
        <v>27</v>
      </c>
      <c r="B28" s="72" t="s">
        <v>29</v>
      </c>
      <c r="C28" s="1" t="s">
        <v>34</v>
      </c>
      <c r="D28" s="1" t="s">
        <v>34</v>
      </c>
      <c r="E28" s="1" t="s">
        <v>34</v>
      </c>
    </row>
    <row r="29" spans="1:5" x14ac:dyDescent="0.25">
      <c r="A29" s="43" t="s">
        <v>28</v>
      </c>
      <c r="B29" s="2">
        <v>0</v>
      </c>
      <c r="C29" s="2">
        <v>0</v>
      </c>
      <c r="D29" s="2">
        <v>0</v>
      </c>
      <c r="E29" s="2">
        <v>0</v>
      </c>
    </row>
  </sheetData>
  <autoFilter ref="A3:E3"/>
  <mergeCells count="1">
    <mergeCell ref="B1:C1"/>
  </mergeCells>
  <pageMargins left="0.70866141732283472" right="0.70866141732283472" top="0.74803149606299213" bottom="0.74803149606299213" header="0.31496062992125984" footer="0.31496062992125984"/>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2"/>
  <sheetViews>
    <sheetView zoomScale="115" zoomScaleNormal="115" workbookViewId="0">
      <pane ySplit="3" topLeftCell="A4" activePane="bottomLeft" state="frozen"/>
      <selection pane="bottomLeft" activeCell="D54" sqref="D54"/>
    </sheetView>
  </sheetViews>
  <sheetFormatPr defaultRowHeight="15" x14ac:dyDescent="0.25"/>
  <cols>
    <col min="1" max="1" width="5" style="13" customWidth="1"/>
    <col min="2" max="2" width="48.85546875" style="40" customWidth="1"/>
    <col min="3" max="3" width="21.140625" style="40" customWidth="1"/>
    <col min="4" max="4" width="13.42578125" style="40" customWidth="1"/>
    <col min="5" max="16384" width="9.140625" style="40"/>
  </cols>
  <sheetData>
    <row r="2" spans="1:5" ht="19.5" customHeight="1" x14ac:dyDescent="0.25">
      <c r="A2" s="106" t="s">
        <v>92</v>
      </c>
      <c r="B2" s="106"/>
      <c r="C2" s="106"/>
      <c r="D2" s="57" t="s">
        <v>108</v>
      </c>
      <c r="E2" s="56"/>
    </row>
    <row r="3" spans="1:5" ht="42.75" x14ac:dyDescent="0.25">
      <c r="A3" s="66" t="s">
        <v>86</v>
      </c>
      <c r="B3" s="66" t="s">
        <v>143</v>
      </c>
      <c r="C3" s="66" t="s">
        <v>85</v>
      </c>
      <c r="D3" s="66" t="s">
        <v>84</v>
      </c>
    </row>
    <row r="4" spans="1:5" x14ac:dyDescent="0.25">
      <c r="A4" s="10">
        <v>1</v>
      </c>
      <c r="B4" s="58">
        <v>2</v>
      </c>
      <c r="C4" s="58">
        <v>3</v>
      </c>
      <c r="D4" s="58">
        <v>4</v>
      </c>
    </row>
    <row r="5" spans="1:5" x14ac:dyDescent="0.25">
      <c r="A5" s="8">
        <v>1</v>
      </c>
      <c r="B5" s="71" t="s">
        <v>0</v>
      </c>
      <c r="C5" s="59" t="s">
        <v>34</v>
      </c>
      <c r="D5" s="59" t="s">
        <v>34</v>
      </c>
    </row>
    <row r="6" spans="1:5" ht="30.75" customHeight="1" x14ac:dyDescent="0.25">
      <c r="A6" s="8" t="s">
        <v>1</v>
      </c>
      <c r="B6" s="3" t="s">
        <v>125</v>
      </c>
      <c r="C6" s="59" t="s">
        <v>118</v>
      </c>
      <c r="D6" s="59">
        <v>2</v>
      </c>
    </row>
    <row r="7" spans="1:5" ht="42.75" customHeight="1" x14ac:dyDescent="0.25">
      <c r="A7" s="8" t="s">
        <v>83</v>
      </c>
      <c r="B7" s="3" t="s">
        <v>126</v>
      </c>
      <c r="C7" s="59" t="s">
        <v>119</v>
      </c>
      <c r="D7" s="59">
        <v>689290</v>
      </c>
    </row>
    <row r="8" spans="1:5" ht="30" x14ac:dyDescent="0.25">
      <c r="A8" s="8" t="s">
        <v>82</v>
      </c>
      <c r="B8" s="3" t="s">
        <v>144</v>
      </c>
      <c r="C8" s="59" t="s">
        <v>118</v>
      </c>
      <c r="D8" s="59">
        <v>24</v>
      </c>
    </row>
    <row r="9" spans="1:5" ht="45" x14ac:dyDescent="0.25">
      <c r="A9" s="8" t="s">
        <v>81</v>
      </c>
      <c r="B9" s="3" t="s">
        <v>127</v>
      </c>
      <c r="C9" s="59" t="s">
        <v>118</v>
      </c>
      <c r="D9" s="59">
        <v>117</v>
      </c>
    </row>
    <row r="10" spans="1:5" ht="45" x14ac:dyDescent="0.25">
      <c r="A10" s="8" t="s">
        <v>80</v>
      </c>
      <c r="B10" s="3" t="s">
        <v>145</v>
      </c>
      <c r="C10" s="59" t="s">
        <v>118</v>
      </c>
      <c r="D10" s="59">
        <v>2</v>
      </c>
    </row>
    <row r="11" spans="1:5" ht="60" x14ac:dyDescent="0.25">
      <c r="A11" s="8" t="s">
        <v>79</v>
      </c>
      <c r="B11" s="3" t="s">
        <v>160</v>
      </c>
      <c r="C11" s="59" t="s">
        <v>122</v>
      </c>
      <c r="D11" s="59">
        <v>170</v>
      </c>
    </row>
    <row r="12" spans="1:5" x14ac:dyDescent="0.25">
      <c r="A12" s="8" t="s">
        <v>3</v>
      </c>
      <c r="B12" s="71" t="s">
        <v>4</v>
      </c>
      <c r="C12" s="59" t="s">
        <v>34</v>
      </c>
      <c r="D12" s="59" t="s">
        <v>34</v>
      </c>
    </row>
    <row r="13" spans="1:5" ht="75" x14ac:dyDescent="0.25">
      <c r="A13" s="8" t="s">
        <v>5</v>
      </c>
      <c r="B13" s="3" t="s">
        <v>146</v>
      </c>
      <c r="C13" s="59" t="s">
        <v>118</v>
      </c>
      <c r="D13" s="59">
        <v>244</v>
      </c>
    </row>
    <row r="14" spans="1:5" ht="30" x14ac:dyDescent="0.25">
      <c r="A14" s="8" t="s">
        <v>78</v>
      </c>
      <c r="B14" s="3" t="s">
        <v>128</v>
      </c>
      <c r="C14" s="59" t="s">
        <v>121</v>
      </c>
      <c r="D14" s="59">
        <v>3200</v>
      </c>
    </row>
    <row r="15" spans="1:5" ht="30" x14ac:dyDescent="0.25">
      <c r="A15" s="8" t="s">
        <v>77</v>
      </c>
      <c r="B15" s="3" t="s">
        <v>147</v>
      </c>
      <c r="C15" s="59" t="s">
        <v>118</v>
      </c>
      <c r="D15" s="59">
        <v>3</v>
      </c>
    </row>
    <row r="16" spans="1:5" ht="45" customHeight="1" x14ac:dyDescent="0.25">
      <c r="A16" s="8" t="s">
        <v>76</v>
      </c>
      <c r="B16" s="3" t="s">
        <v>161</v>
      </c>
      <c r="C16" s="59" t="s">
        <v>122</v>
      </c>
      <c r="D16" s="59">
        <v>75</v>
      </c>
    </row>
    <row r="17" spans="1:4" ht="45" x14ac:dyDescent="0.25">
      <c r="A17" s="8" t="s">
        <v>75</v>
      </c>
      <c r="B17" s="3" t="s">
        <v>129</v>
      </c>
      <c r="C17" s="59" t="s">
        <v>122</v>
      </c>
      <c r="D17" s="59">
        <v>2</v>
      </c>
    </row>
    <row r="18" spans="1:4" ht="45" x14ac:dyDescent="0.25">
      <c r="A18" s="8" t="s">
        <v>74</v>
      </c>
      <c r="B18" s="3" t="s">
        <v>130</v>
      </c>
      <c r="C18" s="59" t="s">
        <v>118</v>
      </c>
      <c r="D18" s="59">
        <v>0</v>
      </c>
    </row>
    <row r="19" spans="1:4" ht="45" x14ac:dyDescent="0.25">
      <c r="A19" s="8" t="s">
        <v>73</v>
      </c>
      <c r="B19" s="3" t="s">
        <v>131</v>
      </c>
      <c r="C19" s="59" t="s">
        <v>118</v>
      </c>
      <c r="D19" s="59">
        <v>4</v>
      </c>
    </row>
    <row r="20" spans="1:4" ht="60" x14ac:dyDescent="0.25">
      <c r="A20" s="8" t="s">
        <v>134</v>
      </c>
      <c r="B20" s="3" t="s">
        <v>162</v>
      </c>
      <c r="C20" s="59" t="s">
        <v>122</v>
      </c>
      <c r="D20" s="59">
        <v>0</v>
      </c>
    </row>
    <row r="21" spans="1:4" x14ac:dyDescent="0.25">
      <c r="A21" s="8" t="s">
        <v>6</v>
      </c>
      <c r="B21" s="71" t="s">
        <v>7</v>
      </c>
      <c r="C21" s="59" t="s">
        <v>34</v>
      </c>
      <c r="D21" s="59" t="s">
        <v>34</v>
      </c>
    </row>
    <row r="22" spans="1:4" x14ac:dyDescent="0.25">
      <c r="A22" s="8" t="s">
        <v>8</v>
      </c>
      <c r="B22" s="3" t="s">
        <v>132</v>
      </c>
      <c r="C22" s="59" t="s">
        <v>118</v>
      </c>
      <c r="D22" s="59">
        <v>14</v>
      </c>
    </row>
    <row r="23" spans="1:4" x14ac:dyDescent="0.25">
      <c r="A23" s="8" t="s">
        <v>72</v>
      </c>
      <c r="B23" s="3" t="s">
        <v>133</v>
      </c>
      <c r="C23" s="59" t="s">
        <v>118</v>
      </c>
      <c r="D23" s="59">
        <v>15</v>
      </c>
    </row>
    <row r="24" spans="1:4" ht="60" x14ac:dyDescent="0.25">
      <c r="A24" s="8" t="s">
        <v>71</v>
      </c>
      <c r="B24" s="3" t="s">
        <v>135</v>
      </c>
      <c r="C24" s="59" t="s">
        <v>118</v>
      </c>
      <c r="D24" s="59">
        <v>129</v>
      </c>
    </row>
    <row r="25" spans="1:4" ht="60" x14ac:dyDescent="0.25">
      <c r="A25" s="8" t="s">
        <v>70</v>
      </c>
      <c r="B25" s="3" t="s">
        <v>163</v>
      </c>
      <c r="C25" s="59" t="s">
        <v>122</v>
      </c>
      <c r="D25" s="59">
        <v>345</v>
      </c>
    </row>
    <row r="26" spans="1:4" ht="17.25" customHeight="1" x14ac:dyDescent="0.25">
      <c r="A26" s="8" t="s">
        <v>9</v>
      </c>
      <c r="B26" s="71" t="s">
        <v>10</v>
      </c>
      <c r="C26" s="59" t="s">
        <v>34</v>
      </c>
      <c r="D26" s="59" t="s">
        <v>34</v>
      </c>
    </row>
    <row r="27" spans="1:4" ht="45" x14ac:dyDescent="0.25">
      <c r="A27" s="8" t="s">
        <v>11</v>
      </c>
      <c r="B27" s="3" t="s">
        <v>148</v>
      </c>
      <c r="C27" s="59" t="s">
        <v>118</v>
      </c>
      <c r="D27" s="59">
        <v>15</v>
      </c>
    </row>
    <row r="28" spans="1:4" ht="48" customHeight="1" x14ac:dyDescent="0.25">
      <c r="A28" s="8" t="s">
        <v>69</v>
      </c>
      <c r="B28" s="3" t="s">
        <v>164</v>
      </c>
      <c r="C28" s="59" t="s">
        <v>122</v>
      </c>
      <c r="D28" s="59">
        <v>170</v>
      </c>
    </row>
    <row r="29" spans="1:4" ht="75" x14ac:dyDescent="0.25">
      <c r="A29" s="8" t="s">
        <v>68</v>
      </c>
      <c r="B29" s="3" t="s">
        <v>165</v>
      </c>
      <c r="C29" s="59" t="s">
        <v>120</v>
      </c>
      <c r="D29" s="59">
        <v>60</v>
      </c>
    </row>
    <row r="30" spans="1:4" ht="73.5" customHeight="1" x14ac:dyDescent="0.25">
      <c r="A30" s="8" t="s">
        <v>67</v>
      </c>
      <c r="B30" s="3" t="s">
        <v>166</v>
      </c>
      <c r="C30" s="59" t="s">
        <v>120</v>
      </c>
      <c r="D30" s="59">
        <v>0</v>
      </c>
    </row>
    <row r="31" spans="1:4" ht="30" x14ac:dyDescent="0.25">
      <c r="A31" s="8" t="s">
        <v>66</v>
      </c>
      <c r="B31" s="3" t="s">
        <v>136</v>
      </c>
      <c r="C31" s="59" t="s">
        <v>122</v>
      </c>
      <c r="D31" s="59">
        <v>127</v>
      </c>
    </row>
    <row r="32" spans="1:4" ht="60" x14ac:dyDescent="0.25">
      <c r="A32" s="8" t="s">
        <v>65</v>
      </c>
      <c r="B32" s="3" t="s">
        <v>137</v>
      </c>
      <c r="C32" s="59" t="s">
        <v>118</v>
      </c>
      <c r="D32" s="59">
        <v>55</v>
      </c>
    </row>
    <row r="33" spans="1:4" ht="15.75" customHeight="1" x14ac:dyDescent="0.25">
      <c r="A33" s="8" t="s">
        <v>12</v>
      </c>
      <c r="B33" s="71" t="s">
        <v>13</v>
      </c>
      <c r="C33" s="59" t="s">
        <v>34</v>
      </c>
      <c r="D33" s="59" t="s">
        <v>34</v>
      </c>
    </row>
    <row r="34" spans="1:4" ht="30" x14ac:dyDescent="0.25">
      <c r="A34" s="8" t="s">
        <v>14</v>
      </c>
      <c r="B34" s="3" t="s">
        <v>138</v>
      </c>
      <c r="C34" s="59" t="s">
        <v>121</v>
      </c>
      <c r="D34" s="59">
        <v>78000</v>
      </c>
    </row>
    <row r="35" spans="1:4" ht="45" x14ac:dyDescent="0.25">
      <c r="A35" s="8" t="s">
        <v>64</v>
      </c>
      <c r="B35" s="3" t="s">
        <v>155</v>
      </c>
      <c r="C35" s="59" t="s">
        <v>118</v>
      </c>
      <c r="D35" s="59">
        <v>6</v>
      </c>
    </row>
    <row r="36" spans="1:4" ht="45" x14ac:dyDescent="0.25">
      <c r="A36" s="8" t="s">
        <v>63</v>
      </c>
      <c r="B36" s="3" t="s">
        <v>139</v>
      </c>
      <c r="C36" s="59" t="s">
        <v>118</v>
      </c>
      <c r="D36" s="59">
        <v>3</v>
      </c>
    </row>
    <row r="37" spans="1:4" ht="30" x14ac:dyDescent="0.25">
      <c r="A37" s="8" t="s">
        <v>62</v>
      </c>
      <c r="B37" s="3" t="s">
        <v>156</v>
      </c>
      <c r="C37" s="59" t="s">
        <v>118</v>
      </c>
      <c r="D37" s="59">
        <v>8</v>
      </c>
    </row>
    <row r="38" spans="1:4" ht="45" x14ac:dyDescent="0.25">
      <c r="A38" s="8" t="s">
        <v>61</v>
      </c>
      <c r="B38" s="3" t="s">
        <v>157</v>
      </c>
      <c r="C38" s="59" t="s">
        <v>122</v>
      </c>
      <c r="D38" s="59">
        <v>272</v>
      </c>
    </row>
    <row r="39" spans="1:4" x14ac:dyDescent="0.25">
      <c r="A39" s="8" t="s">
        <v>15</v>
      </c>
      <c r="B39" s="71" t="s">
        <v>16</v>
      </c>
      <c r="C39" s="59" t="s">
        <v>34</v>
      </c>
      <c r="D39" s="59" t="s">
        <v>34</v>
      </c>
    </row>
    <row r="40" spans="1:4" ht="75" x14ac:dyDescent="0.25">
      <c r="A40" s="8" t="s">
        <v>17</v>
      </c>
      <c r="B40" s="3" t="s">
        <v>158</v>
      </c>
      <c r="C40" s="59" t="s">
        <v>122</v>
      </c>
      <c r="D40" s="59">
        <v>1118</v>
      </c>
    </row>
    <row r="41" spans="1:4" ht="75" x14ac:dyDescent="0.25">
      <c r="A41" s="8" t="s">
        <v>60</v>
      </c>
      <c r="B41" s="3" t="s">
        <v>159</v>
      </c>
      <c r="C41" s="59" t="s">
        <v>122</v>
      </c>
      <c r="D41" s="59">
        <v>1002</v>
      </c>
    </row>
    <row r="42" spans="1:4" ht="60" x14ac:dyDescent="0.25">
      <c r="A42" s="8" t="s">
        <v>59</v>
      </c>
      <c r="B42" s="3" t="s">
        <v>149</v>
      </c>
      <c r="C42" s="59" t="s">
        <v>118</v>
      </c>
      <c r="D42" s="59">
        <v>2</v>
      </c>
    </row>
    <row r="43" spans="1:4" x14ac:dyDescent="0.25">
      <c r="A43" s="8" t="s">
        <v>18</v>
      </c>
      <c r="B43" s="71" t="s">
        <v>20</v>
      </c>
      <c r="C43" s="59" t="s">
        <v>34</v>
      </c>
      <c r="D43" s="59" t="s">
        <v>34</v>
      </c>
    </row>
    <row r="44" spans="1:4" ht="60" x14ac:dyDescent="0.25">
      <c r="A44" s="8" t="s">
        <v>19</v>
      </c>
      <c r="B44" s="3" t="s">
        <v>140</v>
      </c>
      <c r="C44" s="59" t="s">
        <v>118</v>
      </c>
      <c r="D44" s="59">
        <v>18</v>
      </c>
    </row>
    <row r="45" spans="1:4" ht="75" x14ac:dyDescent="0.25">
      <c r="A45" s="8" t="s">
        <v>58</v>
      </c>
      <c r="B45" s="3" t="s">
        <v>167</v>
      </c>
      <c r="C45" s="59" t="s">
        <v>122</v>
      </c>
      <c r="D45" s="59">
        <v>125</v>
      </c>
    </row>
    <row r="46" spans="1:4" x14ac:dyDescent="0.25">
      <c r="A46" s="8" t="s">
        <v>21</v>
      </c>
      <c r="B46" s="71" t="s">
        <v>23</v>
      </c>
      <c r="C46" s="59" t="s">
        <v>34</v>
      </c>
      <c r="D46" s="59" t="s">
        <v>34</v>
      </c>
    </row>
    <row r="47" spans="1:4" ht="30" x14ac:dyDescent="0.25">
      <c r="A47" s="8" t="s">
        <v>22</v>
      </c>
      <c r="B47" s="3" t="s">
        <v>150</v>
      </c>
      <c r="C47" s="59" t="s">
        <v>118</v>
      </c>
      <c r="D47" s="59">
        <v>4</v>
      </c>
    </row>
    <row r="48" spans="1:4" ht="30" x14ac:dyDescent="0.25">
      <c r="A48" s="8" t="s">
        <v>57</v>
      </c>
      <c r="B48" s="3" t="s">
        <v>141</v>
      </c>
      <c r="C48" s="59" t="s">
        <v>123</v>
      </c>
      <c r="D48" s="59">
        <v>24</v>
      </c>
    </row>
    <row r="49" spans="1:4" x14ac:dyDescent="0.25">
      <c r="A49" s="8" t="s">
        <v>56</v>
      </c>
      <c r="B49" s="3" t="s">
        <v>142</v>
      </c>
      <c r="C49" s="59" t="s">
        <v>123</v>
      </c>
      <c r="D49" s="59">
        <v>12</v>
      </c>
    </row>
    <row r="50" spans="1:4" x14ac:dyDescent="0.25">
      <c r="A50" s="8" t="s">
        <v>54</v>
      </c>
      <c r="B50" s="3" t="s">
        <v>55</v>
      </c>
      <c r="C50" s="59" t="s">
        <v>124</v>
      </c>
      <c r="D50" s="59">
        <v>4800</v>
      </c>
    </row>
    <row r="51" spans="1:4" ht="45" x14ac:dyDescent="0.25">
      <c r="A51" s="8" t="s">
        <v>53</v>
      </c>
      <c r="B51" s="3" t="s">
        <v>169</v>
      </c>
      <c r="C51" s="59" t="s">
        <v>122</v>
      </c>
      <c r="D51" s="59">
        <v>155</v>
      </c>
    </row>
    <row r="52" spans="1:4" ht="45" x14ac:dyDescent="0.25">
      <c r="A52" s="8" t="s">
        <v>52</v>
      </c>
      <c r="B52" s="3" t="s">
        <v>168</v>
      </c>
      <c r="C52" s="59" t="s">
        <v>122</v>
      </c>
      <c r="D52" s="59">
        <v>1238</v>
      </c>
    </row>
    <row r="53" spans="1:4" x14ac:dyDescent="0.25">
      <c r="A53" s="8" t="s">
        <v>24</v>
      </c>
      <c r="B53" s="71" t="s">
        <v>26</v>
      </c>
      <c r="C53" s="59" t="s">
        <v>34</v>
      </c>
      <c r="D53" s="59" t="s">
        <v>34</v>
      </c>
    </row>
    <row r="54" spans="1:4" ht="45" x14ac:dyDescent="0.25">
      <c r="A54" s="8" t="s">
        <v>25</v>
      </c>
      <c r="B54" s="3" t="s">
        <v>170</v>
      </c>
      <c r="C54" s="59" t="s">
        <v>122</v>
      </c>
      <c r="D54" s="59">
        <v>12</v>
      </c>
    </row>
    <row r="55" spans="1:4" ht="45" x14ac:dyDescent="0.25">
      <c r="A55" s="8" t="s">
        <v>51</v>
      </c>
      <c r="B55" s="3" t="s">
        <v>151</v>
      </c>
      <c r="C55" s="59" t="s">
        <v>118</v>
      </c>
      <c r="D55" s="59">
        <v>9</v>
      </c>
    </row>
    <row r="56" spans="1:4" ht="45" x14ac:dyDescent="0.25">
      <c r="A56" s="8" t="s">
        <v>50</v>
      </c>
      <c r="B56" s="3" t="s">
        <v>152</v>
      </c>
      <c r="C56" s="59" t="s">
        <v>118</v>
      </c>
      <c r="D56" s="59">
        <v>12</v>
      </c>
    </row>
    <row r="57" spans="1:4" ht="15.75" customHeight="1" x14ac:dyDescent="0.25">
      <c r="A57" s="8" t="s">
        <v>27</v>
      </c>
      <c r="B57" s="71" t="s">
        <v>29</v>
      </c>
      <c r="C57" s="59" t="s">
        <v>34</v>
      </c>
      <c r="D57" s="59" t="s">
        <v>34</v>
      </c>
    </row>
    <row r="58" spans="1:4" ht="45" x14ac:dyDescent="0.25">
      <c r="A58" s="8" t="s">
        <v>28</v>
      </c>
      <c r="B58" s="3" t="s">
        <v>171</v>
      </c>
      <c r="C58" s="59" t="s">
        <v>122</v>
      </c>
      <c r="D58" s="59">
        <v>438</v>
      </c>
    </row>
    <row r="59" spans="1:4" ht="45" x14ac:dyDescent="0.25">
      <c r="A59" s="8" t="s">
        <v>49</v>
      </c>
      <c r="B59" s="3" t="s">
        <v>172</v>
      </c>
      <c r="C59" s="59" t="s">
        <v>122</v>
      </c>
      <c r="D59" s="59">
        <v>455</v>
      </c>
    </row>
    <row r="60" spans="1:4" ht="60" x14ac:dyDescent="0.25">
      <c r="A60" s="8" t="s">
        <v>48</v>
      </c>
      <c r="B60" s="3" t="s">
        <v>153</v>
      </c>
      <c r="C60" s="59" t="s">
        <v>120</v>
      </c>
      <c r="D60" s="59">
        <v>2</v>
      </c>
    </row>
    <row r="61" spans="1:4" ht="30" x14ac:dyDescent="0.25">
      <c r="A61" s="8" t="s">
        <v>47</v>
      </c>
      <c r="B61" s="3" t="s">
        <v>154</v>
      </c>
      <c r="C61" s="59" t="s">
        <v>118</v>
      </c>
      <c r="D61" s="59">
        <v>12</v>
      </c>
    </row>
    <row r="62" spans="1:4" x14ac:dyDescent="0.25">
      <c r="A62" s="7"/>
    </row>
  </sheetData>
  <mergeCells count="1">
    <mergeCell ref="A2:C2"/>
  </mergeCells>
  <pageMargins left="0.70866141732283472" right="0.70866141732283472" top="0.74803149606299213" bottom="0.74803149606299213" header="0.31496062992125984" footer="0.31496062992125984"/>
  <pageSetup paperSize="9" scale="95"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7"/>
  <sheetViews>
    <sheetView zoomScale="80" zoomScaleNormal="80" workbookViewId="0">
      <pane ySplit="4" topLeftCell="A5" activePane="bottomLeft" state="frozen"/>
      <selection pane="bottomLeft" activeCell="N10" sqref="N10"/>
    </sheetView>
  </sheetViews>
  <sheetFormatPr defaultRowHeight="15" x14ac:dyDescent="0.25"/>
  <cols>
    <col min="1" max="1" width="6.140625" style="7" customWidth="1"/>
    <col min="2" max="2" width="37.7109375" style="4" customWidth="1"/>
    <col min="3" max="3" width="8.5703125" style="50" customWidth="1"/>
    <col min="4" max="4" width="16.28515625" style="4" customWidth="1"/>
    <col min="5" max="5" width="11.85546875" style="4" customWidth="1"/>
    <col min="6" max="6" width="10" style="4" customWidth="1"/>
    <col min="7" max="8" width="15.42578125" style="4" customWidth="1"/>
    <col min="9" max="9" width="9.140625" style="4"/>
    <col min="10" max="10" width="14.7109375" style="4" customWidth="1"/>
    <col min="11" max="11" width="13" style="4" customWidth="1"/>
    <col min="12" max="16384" width="9.140625" style="4"/>
  </cols>
  <sheetData>
    <row r="1" spans="1:11" ht="15.75" customHeight="1" x14ac:dyDescent="0.25">
      <c r="A1" s="103" t="s">
        <v>174</v>
      </c>
      <c r="B1" s="103"/>
      <c r="C1" s="103"/>
      <c r="D1" s="103"/>
      <c r="E1" s="103"/>
      <c r="F1" s="103"/>
      <c r="G1" s="103"/>
      <c r="H1" s="103"/>
      <c r="I1" s="103"/>
      <c r="J1" s="103"/>
      <c r="K1" s="67" t="s">
        <v>175</v>
      </c>
    </row>
    <row r="3" spans="1:11" ht="49.5" customHeight="1" x14ac:dyDescent="0.25">
      <c r="A3" s="107" t="s">
        <v>35</v>
      </c>
      <c r="B3" s="86" t="s">
        <v>41</v>
      </c>
      <c r="C3" s="90" t="s">
        <v>173</v>
      </c>
      <c r="D3" s="91"/>
      <c r="E3" s="91"/>
      <c r="F3" s="90" t="s">
        <v>101</v>
      </c>
      <c r="G3" s="91"/>
      <c r="H3" s="91"/>
      <c r="I3" s="89" t="s">
        <v>102</v>
      </c>
      <c r="J3" s="89"/>
      <c r="K3" s="89"/>
    </row>
    <row r="4" spans="1:11" s="49" customFormat="1" ht="123" customHeight="1" x14ac:dyDescent="0.25">
      <c r="A4" s="108"/>
      <c r="B4" s="88"/>
      <c r="C4" s="52" t="s">
        <v>98</v>
      </c>
      <c r="D4" s="52" t="s">
        <v>100</v>
      </c>
      <c r="E4" s="68" t="s">
        <v>99</v>
      </c>
      <c r="F4" s="52" t="s">
        <v>98</v>
      </c>
      <c r="G4" s="52" t="s">
        <v>100</v>
      </c>
      <c r="H4" s="68" t="s">
        <v>99</v>
      </c>
      <c r="I4" s="52" t="s">
        <v>98</v>
      </c>
      <c r="J4" s="52" t="s">
        <v>100</v>
      </c>
      <c r="K4" s="52" t="s">
        <v>99</v>
      </c>
    </row>
    <row r="5" spans="1:11" s="49" customFormat="1" ht="21.75" customHeight="1" x14ac:dyDescent="0.25">
      <c r="A5" s="75">
        <v>1</v>
      </c>
      <c r="B5" s="75">
        <v>2</v>
      </c>
      <c r="C5" s="75">
        <v>3</v>
      </c>
      <c r="D5" s="75">
        <v>4</v>
      </c>
      <c r="E5" s="75">
        <v>5</v>
      </c>
      <c r="F5" s="75">
        <v>6</v>
      </c>
      <c r="G5" s="75">
        <v>7</v>
      </c>
      <c r="H5" s="75">
        <v>8</v>
      </c>
      <c r="I5" s="75">
        <v>9</v>
      </c>
      <c r="J5" s="75">
        <v>10</v>
      </c>
      <c r="K5" s="75">
        <v>11</v>
      </c>
    </row>
    <row r="6" spans="1:11" x14ac:dyDescent="0.25">
      <c r="A6" s="62">
        <v>1</v>
      </c>
      <c r="B6" s="60" t="s">
        <v>0</v>
      </c>
      <c r="C6" s="61">
        <v>0</v>
      </c>
      <c r="D6" s="28">
        <v>0</v>
      </c>
      <c r="E6" s="28">
        <v>0</v>
      </c>
      <c r="F6" s="61">
        <v>0</v>
      </c>
      <c r="G6" s="28">
        <v>0</v>
      </c>
      <c r="H6" s="28">
        <v>0</v>
      </c>
      <c r="I6" s="61">
        <v>0</v>
      </c>
      <c r="J6" s="28">
        <v>0</v>
      </c>
      <c r="K6" s="28">
        <v>0</v>
      </c>
    </row>
    <row r="7" spans="1:11" x14ac:dyDescent="0.25">
      <c r="A7" s="62" t="s">
        <v>3</v>
      </c>
      <c r="B7" s="60" t="s">
        <v>4</v>
      </c>
      <c r="C7" s="61">
        <v>0</v>
      </c>
      <c r="D7" s="28">
        <v>0</v>
      </c>
      <c r="E7" s="28">
        <v>0</v>
      </c>
      <c r="F7" s="61">
        <v>0</v>
      </c>
      <c r="G7" s="28">
        <v>0</v>
      </c>
      <c r="H7" s="28">
        <v>0</v>
      </c>
      <c r="I7" s="61">
        <v>0</v>
      </c>
      <c r="J7" s="28">
        <v>0</v>
      </c>
      <c r="K7" s="28">
        <v>0</v>
      </c>
    </row>
    <row r="8" spans="1:11" x14ac:dyDescent="0.25">
      <c r="A8" s="62" t="s">
        <v>6</v>
      </c>
      <c r="B8" s="60" t="s">
        <v>7</v>
      </c>
      <c r="C8" s="83">
        <v>3</v>
      </c>
      <c r="D8" s="2">
        <v>2</v>
      </c>
      <c r="E8" s="2">
        <v>1</v>
      </c>
      <c r="F8" s="83">
        <v>0</v>
      </c>
      <c r="G8" s="2">
        <v>0</v>
      </c>
      <c r="H8" s="2">
        <v>0</v>
      </c>
      <c r="I8" s="83">
        <v>1043</v>
      </c>
      <c r="J8" s="2">
        <v>920</v>
      </c>
      <c r="K8" s="2">
        <v>123</v>
      </c>
    </row>
    <row r="9" spans="1:11" ht="30" x14ac:dyDescent="0.25">
      <c r="A9" s="62" t="s">
        <v>9</v>
      </c>
      <c r="B9" s="60" t="s">
        <v>10</v>
      </c>
      <c r="C9" s="83">
        <v>3</v>
      </c>
      <c r="D9" s="2">
        <v>1</v>
      </c>
      <c r="E9" s="2">
        <v>2</v>
      </c>
      <c r="F9" s="83">
        <v>0</v>
      </c>
      <c r="G9" s="2">
        <v>0</v>
      </c>
      <c r="H9" s="2">
        <v>0</v>
      </c>
      <c r="I9" s="83">
        <v>430</v>
      </c>
      <c r="J9" s="2">
        <v>40</v>
      </c>
      <c r="K9" s="2">
        <v>390</v>
      </c>
    </row>
    <row r="10" spans="1:11" ht="30" x14ac:dyDescent="0.25">
      <c r="A10" s="62" t="s">
        <v>12</v>
      </c>
      <c r="B10" s="60" t="s">
        <v>13</v>
      </c>
      <c r="C10" s="83">
        <v>2</v>
      </c>
      <c r="D10" s="2">
        <v>2</v>
      </c>
      <c r="E10" s="2">
        <v>0</v>
      </c>
      <c r="F10" s="83">
        <v>0</v>
      </c>
      <c r="G10" s="2">
        <v>0</v>
      </c>
      <c r="H10" s="2">
        <v>0</v>
      </c>
      <c r="I10" s="83">
        <v>70</v>
      </c>
      <c r="J10" s="2">
        <v>70</v>
      </c>
      <c r="K10" s="2">
        <v>0</v>
      </c>
    </row>
    <row r="11" spans="1:11" x14ac:dyDescent="0.25">
      <c r="A11" s="62" t="s">
        <v>15</v>
      </c>
      <c r="B11" s="60" t="s">
        <v>16</v>
      </c>
      <c r="C11" s="83">
        <v>1</v>
      </c>
      <c r="D11" s="2">
        <v>1</v>
      </c>
      <c r="E11" s="2">
        <v>0</v>
      </c>
      <c r="F11" s="83">
        <v>0</v>
      </c>
      <c r="G11" s="2">
        <v>0</v>
      </c>
      <c r="H11" s="2">
        <v>0</v>
      </c>
      <c r="I11" s="83">
        <v>1235</v>
      </c>
      <c r="J11" s="2">
        <v>800</v>
      </c>
      <c r="K11" s="2">
        <v>435</v>
      </c>
    </row>
    <row r="12" spans="1:11" x14ac:dyDescent="0.25">
      <c r="A12" s="62" t="s">
        <v>18</v>
      </c>
      <c r="B12" s="60" t="s">
        <v>20</v>
      </c>
      <c r="C12" s="83">
        <v>1</v>
      </c>
      <c r="D12" s="2">
        <v>1</v>
      </c>
      <c r="E12" s="2">
        <v>0</v>
      </c>
      <c r="F12" s="83">
        <v>0</v>
      </c>
      <c r="G12" s="2">
        <v>0</v>
      </c>
      <c r="H12" s="2">
        <v>0</v>
      </c>
      <c r="I12" s="83">
        <v>216</v>
      </c>
      <c r="J12" s="2">
        <v>216</v>
      </c>
      <c r="K12" s="2">
        <v>0</v>
      </c>
    </row>
    <row r="13" spans="1:11" ht="30" x14ac:dyDescent="0.25">
      <c r="A13" s="62" t="s">
        <v>21</v>
      </c>
      <c r="B13" s="60" t="s">
        <v>23</v>
      </c>
      <c r="C13" s="83">
        <v>0</v>
      </c>
      <c r="D13" s="2">
        <v>0</v>
      </c>
      <c r="E13" s="2">
        <v>0</v>
      </c>
      <c r="F13" s="83">
        <v>0</v>
      </c>
      <c r="G13" s="2">
        <v>0</v>
      </c>
      <c r="H13" s="2">
        <v>0</v>
      </c>
      <c r="I13" s="83">
        <v>0</v>
      </c>
      <c r="J13" s="2">
        <v>0</v>
      </c>
      <c r="K13" s="2">
        <v>0</v>
      </c>
    </row>
    <row r="14" spans="1:11" x14ac:dyDescent="0.25">
      <c r="A14" s="62" t="s">
        <v>24</v>
      </c>
      <c r="B14" s="60" t="s">
        <v>26</v>
      </c>
      <c r="C14" s="83">
        <v>1</v>
      </c>
      <c r="D14" s="2">
        <v>1</v>
      </c>
      <c r="E14" s="2">
        <v>0</v>
      </c>
      <c r="F14" s="83"/>
      <c r="G14" s="2"/>
      <c r="H14" s="2"/>
      <c r="I14" s="83">
        <v>120</v>
      </c>
      <c r="J14" s="2">
        <v>120</v>
      </c>
      <c r="K14" s="2">
        <v>0</v>
      </c>
    </row>
    <row r="15" spans="1:11" ht="30" x14ac:dyDescent="0.25">
      <c r="A15" s="62" t="s">
        <v>27</v>
      </c>
      <c r="B15" s="60" t="s">
        <v>29</v>
      </c>
      <c r="C15" s="83">
        <v>0</v>
      </c>
      <c r="D15" s="2">
        <v>0</v>
      </c>
      <c r="E15" s="2">
        <v>0</v>
      </c>
      <c r="F15" s="83">
        <v>0</v>
      </c>
      <c r="G15" s="2">
        <v>0</v>
      </c>
      <c r="H15" s="2">
        <v>0</v>
      </c>
      <c r="I15" s="83">
        <v>0</v>
      </c>
      <c r="J15" s="2">
        <v>0</v>
      </c>
      <c r="K15" s="2">
        <v>0</v>
      </c>
    </row>
    <row r="16" spans="1:11" x14ac:dyDescent="0.25">
      <c r="A16" s="8"/>
      <c r="B16" s="76"/>
      <c r="C16" s="76"/>
      <c r="D16" s="2"/>
      <c r="E16" s="2"/>
      <c r="F16" s="76"/>
      <c r="G16" s="2"/>
      <c r="H16" s="2"/>
      <c r="I16" s="76"/>
      <c r="J16" s="2"/>
      <c r="K16" s="2"/>
    </row>
    <row r="17" spans="1:11" x14ac:dyDescent="0.25">
      <c r="A17" s="8"/>
      <c r="B17" s="53" t="s">
        <v>32</v>
      </c>
      <c r="C17" s="51">
        <v>11</v>
      </c>
      <c r="D17" s="2">
        <v>8</v>
      </c>
      <c r="E17" s="2">
        <v>3</v>
      </c>
      <c r="F17" s="51">
        <v>0</v>
      </c>
      <c r="G17" s="2">
        <v>0</v>
      </c>
      <c r="H17" s="2">
        <v>0</v>
      </c>
      <c r="I17" s="51">
        <v>3114</v>
      </c>
      <c r="J17" s="2">
        <v>2166</v>
      </c>
      <c r="K17" s="2">
        <v>948</v>
      </c>
    </row>
  </sheetData>
  <autoFilter ref="A4:K4"/>
  <mergeCells count="6">
    <mergeCell ref="A1:J1"/>
    <mergeCell ref="C3:E3"/>
    <mergeCell ref="F3:H3"/>
    <mergeCell ref="A3:A4"/>
    <mergeCell ref="B3:B4"/>
    <mergeCell ref="I3:K3"/>
  </mergeCells>
  <pageMargins left="0.78740157480314965" right="0.39370078740157483" top="0.78740157480314965" bottom="0.78740157480314965" header="0" footer="0"/>
  <pageSetup paperSize="9" scale="75" orientation="landscape" verticalDpi="18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84"/>
  <sheetViews>
    <sheetView workbookViewId="0">
      <pane ySplit="3" topLeftCell="A79" activePane="bottomLeft" state="frozen"/>
      <selection pane="bottomLeft" activeCell="D84" sqref="D83:D84"/>
    </sheetView>
  </sheetViews>
  <sheetFormatPr defaultRowHeight="15" x14ac:dyDescent="0.25"/>
  <cols>
    <col min="1" max="1" width="5.5703125" style="39" customWidth="1"/>
    <col min="2" max="2" width="39.7109375" style="40" customWidth="1"/>
    <col min="3" max="3" width="32.28515625" style="40" customWidth="1"/>
    <col min="4" max="4" width="24.5703125" style="40" customWidth="1"/>
    <col min="5" max="5" width="23.140625" style="40" customWidth="1"/>
    <col min="6" max="16384" width="9.140625" style="40"/>
  </cols>
  <sheetData>
    <row r="1" spans="1:5" ht="15.75" x14ac:dyDescent="0.25">
      <c r="A1" s="103" t="s">
        <v>95</v>
      </c>
      <c r="B1" s="103"/>
      <c r="C1" s="103"/>
      <c r="D1" s="103"/>
      <c r="E1" s="14" t="s">
        <v>112</v>
      </c>
    </row>
    <row r="3" spans="1:5" ht="66.75" customHeight="1" x14ac:dyDescent="0.25">
      <c r="A3" s="41" t="s">
        <v>42</v>
      </c>
      <c r="B3" s="45" t="s">
        <v>41</v>
      </c>
      <c r="C3" s="45" t="s">
        <v>94</v>
      </c>
      <c r="D3" s="46" t="s">
        <v>96</v>
      </c>
      <c r="E3" s="46" t="s">
        <v>97</v>
      </c>
    </row>
    <row r="4" spans="1:5" x14ac:dyDescent="0.25">
      <c r="A4" s="74" t="s">
        <v>2</v>
      </c>
      <c r="B4" s="1">
        <v>2</v>
      </c>
      <c r="C4" s="1">
        <v>3</v>
      </c>
      <c r="D4" s="1">
        <v>4</v>
      </c>
      <c r="E4" s="1">
        <v>5</v>
      </c>
    </row>
    <row r="5" spans="1:5" x14ac:dyDescent="0.25">
      <c r="A5" s="73">
        <v>1</v>
      </c>
      <c r="B5" s="72" t="s">
        <v>0</v>
      </c>
      <c r="C5" s="1" t="s">
        <v>34</v>
      </c>
      <c r="D5" s="1" t="s">
        <v>34</v>
      </c>
      <c r="E5" s="1" t="s">
        <v>34</v>
      </c>
    </row>
    <row r="6" spans="1:5" x14ac:dyDescent="0.25">
      <c r="A6" s="73" t="s">
        <v>1</v>
      </c>
      <c r="B6" s="2">
        <v>0</v>
      </c>
      <c r="C6" s="2">
        <v>0</v>
      </c>
      <c r="D6" s="2">
        <v>0</v>
      </c>
      <c r="E6" s="2">
        <v>0</v>
      </c>
    </row>
    <row r="7" spans="1:5" x14ac:dyDescent="0.25">
      <c r="A7" s="73" t="s">
        <v>3</v>
      </c>
      <c r="B7" s="72" t="s">
        <v>4</v>
      </c>
      <c r="C7" s="1" t="s">
        <v>34</v>
      </c>
      <c r="D7" s="1" t="s">
        <v>34</v>
      </c>
      <c r="E7" s="1" t="s">
        <v>34</v>
      </c>
    </row>
    <row r="8" spans="1:5" x14ac:dyDescent="0.25">
      <c r="A8" s="73" t="s">
        <v>5</v>
      </c>
      <c r="B8" s="2">
        <v>0</v>
      </c>
      <c r="C8" s="2">
        <v>0</v>
      </c>
      <c r="D8" s="2">
        <v>0</v>
      </c>
      <c r="E8" s="2">
        <v>0</v>
      </c>
    </row>
    <row r="9" spans="1:5" x14ac:dyDescent="0.25">
      <c r="A9" s="73" t="s">
        <v>6</v>
      </c>
      <c r="B9" s="72" t="s">
        <v>7</v>
      </c>
      <c r="C9" s="1" t="s">
        <v>34</v>
      </c>
      <c r="D9" s="1" t="s">
        <v>34</v>
      </c>
      <c r="E9" s="1" t="s">
        <v>34</v>
      </c>
    </row>
    <row r="10" spans="1:5" x14ac:dyDescent="0.25">
      <c r="A10" s="73"/>
      <c r="B10" s="112" t="s">
        <v>177</v>
      </c>
      <c r="C10" s="2" t="s">
        <v>213</v>
      </c>
      <c r="D10" s="2" t="s">
        <v>196</v>
      </c>
      <c r="E10" s="1" t="s">
        <v>208</v>
      </c>
    </row>
    <row r="11" spans="1:5" x14ac:dyDescent="0.25">
      <c r="A11" s="73"/>
      <c r="B11" s="110"/>
      <c r="C11" s="2" t="s">
        <v>214</v>
      </c>
      <c r="D11" s="2" t="s">
        <v>197</v>
      </c>
      <c r="E11" s="1" t="s">
        <v>209</v>
      </c>
    </row>
    <row r="12" spans="1:5" x14ac:dyDescent="0.25">
      <c r="A12" s="73"/>
      <c r="B12" s="110"/>
      <c r="C12" s="2" t="s">
        <v>215</v>
      </c>
      <c r="D12" s="2" t="s">
        <v>198</v>
      </c>
      <c r="E12" s="1" t="s">
        <v>210</v>
      </c>
    </row>
    <row r="13" spans="1:5" x14ac:dyDescent="0.25">
      <c r="A13" s="73"/>
      <c r="B13" s="110"/>
      <c r="C13" s="2" t="s">
        <v>216</v>
      </c>
      <c r="D13" s="2" t="s">
        <v>199</v>
      </c>
      <c r="E13" s="1" t="s">
        <v>211</v>
      </c>
    </row>
    <row r="14" spans="1:5" x14ac:dyDescent="0.25">
      <c r="A14" s="73"/>
      <c r="B14" s="110"/>
      <c r="C14" s="2" t="s">
        <v>217</v>
      </c>
      <c r="D14" s="2" t="s">
        <v>200</v>
      </c>
      <c r="E14" s="1" t="s">
        <v>212</v>
      </c>
    </row>
    <row r="15" spans="1:5" ht="30" x14ac:dyDescent="0.25">
      <c r="A15" s="73"/>
      <c r="B15" s="110"/>
      <c r="C15" s="2" t="s">
        <v>218</v>
      </c>
      <c r="D15" s="2" t="s">
        <v>201</v>
      </c>
      <c r="E15" s="1" t="s">
        <v>212</v>
      </c>
    </row>
    <row r="16" spans="1:5" x14ac:dyDescent="0.25">
      <c r="A16" s="73"/>
      <c r="B16" s="113" t="s">
        <v>178</v>
      </c>
      <c r="C16" s="2" t="s">
        <v>219</v>
      </c>
      <c r="D16" s="2" t="s">
        <v>196</v>
      </c>
      <c r="E16" s="1" t="s">
        <v>208</v>
      </c>
    </row>
    <row r="17" spans="1:5" x14ac:dyDescent="0.25">
      <c r="A17" s="73"/>
      <c r="B17" s="110"/>
      <c r="C17" s="2" t="s">
        <v>220</v>
      </c>
      <c r="D17" s="2" t="s">
        <v>197</v>
      </c>
      <c r="E17" s="1" t="s">
        <v>209</v>
      </c>
    </row>
    <row r="18" spans="1:5" x14ac:dyDescent="0.25">
      <c r="A18" s="73"/>
      <c r="B18" s="110"/>
      <c r="C18" s="2" t="s">
        <v>221</v>
      </c>
      <c r="D18" s="2" t="s">
        <v>198</v>
      </c>
      <c r="E18" s="1" t="s">
        <v>210</v>
      </c>
    </row>
    <row r="19" spans="1:5" x14ac:dyDescent="0.25">
      <c r="A19" s="73"/>
      <c r="B19" s="110"/>
      <c r="C19" s="2" t="s">
        <v>222</v>
      </c>
      <c r="D19" s="2" t="s">
        <v>199</v>
      </c>
      <c r="E19" s="1" t="s">
        <v>211</v>
      </c>
    </row>
    <row r="20" spans="1:5" x14ac:dyDescent="0.25">
      <c r="A20" s="73"/>
      <c r="B20" s="110"/>
      <c r="C20" s="2" t="s">
        <v>223</v>
      </c>
      <c r="D20" s="2" t="s">
        <v>200</v>
      </c>
      <c r="E20" s="1" t="s">
        <v>212</v>
      </c>
    </row>
    <row r="21" spans="1:5" ht="30" x14ac:dyDescent="0.25">
      <c r="A21" s="73" t="s">
        <v>72</v>
      </c>
      <c r="B21" s="111"/>
      <c r="C21" s="2" t="s">
        <v>224</v>
      </c>
      <c r="D21" s="2" t="s">
        <v>201</v>
      </c>
      <c r="E21" s="1" t="s">
        <v>212</v>
      </c>
    </row>
    <row r="22" spans="1:5" x14ac:dyDescent="0.25">
      <c r="A22" s="73"/>
      <c r="B22" s="109" t="s">
        <v>179</v>
      </c>
      <c r="C22" s="2" t="s">
        <v>225</v>
      </c>
      <c r="D22" s="2" t="s">
        <v>196</v>
      </c>
      <c r="E22" s="1" t="s">
        <v>208</v>
      </c>
    </row>
    <row r="23" spans="1:5" x14ac:dyDescent="0.25">
      <c r="A23" s="73"/>
      <c r="B23" s="110"/>
      <c r="C23" s="2" t="s">
        <v>226</v>
      </c>
      <c r="D23" s="2" t="s">
        <v>197</v>
      </c>
      <c r="E23" s="1" t="s">
        <v>209</v>
      </c>
    </row>
    <row r="24" spans="1:5" x14ac:dyDescent="0.25">
      <c r="A24" s="73"/>
      <c r="B24" s="110"/>
      <c r="C24" s="2" t="s">
        <v>227</v>
      </c>
      <c r="D24" s="2" t="s">
        <v>198</v>
      </c>
      <c r="E24" s="1" t="s">
        <v>210</v>
      </c>
    </row>
    <row r="25" spans="1:5" x14ac:dyDescent="0.25">
      <c r="A25" s="73"/>
      <c r="B25" s="110"/>
      <c r="C25" s="2" t="s">
        <v>228</v>
      </c>
      <c r="D25" s="2" t="s">
        <v>199</v>
      </c>
      <c r="E25" s="1" t="s">
        <v>211</v>
      </c>
    </row>
    <row r="26" spans="1:5" x14ac:dyDescent="0.25">
      <c r="A26" s="73"/>
      <c r="B26" s="110"/>
      <c r="C26" s="2" t="s">
        <v>229</v>
      </c>
      <c r="D26" s="2" t="s">
        <v>200</v>
      </c>
      <c r="E26" s="1" t="s">
        <v>212</v>
      </c>
    </row>
    <row r="27" spans="1:5" ht="30" x14ac:dyDescent="0.25">
      <c r="A27" s="73" t="s">
        <v>71</v>
      </c>
      <c r="B27" s="111"/>
      <c r="C27" s="2" t="s">
        <v>230</v>
      </c>
      <c r="D27" s="2" t="s">
        <v>201</v>
      </c>
      <c r="E27" s="3" t="s">
        <v>212</v>
      </c>
    </row>
    <row r="28" spans="1:5" ht="29.25" x14ac:dyDescent="0.25">
      <c r="A28" s="73" t="s">
        <v>9</v>
      </c>
      <c r="B28" s="72" t="s">
        <v>10</v>
      </c>
      <c r="C28" s="1" t="s">
        <v>34</v>
      </c>
      <c r="D28" s="1" t="s">
        <v>34</v>
      </c>
      <c r="E28" s="1" t="s">
        <v>34</v>
      </c>
    </row>
    <row r="29" spans="1:5" x14ac:dyDescent="0.25">
      <c r="A29" s="73"/>
      <c r="B29" s="112" t="s">
        <v>180</v>
      </c>
      <c r="C29" s="78" t="s">
        <v>231</v>
      </c>
      <c r="D29" s="78" t="s">
        <v>196</v>
      </c>
      <c r="E29" s="1" t="s">
        <v>208</v>
      </c>
    </row>
    <row r="30" spans="1:5" x14ac:dyDescent="0.25">
      <c r="A30" s="73"/>
      <c r="B30" s="110"/>
      <c r="C30" s="78" t="s">
        <v>232</v>
      </c>
      <c r="D30" s="78" t="s">
        <v>197</v>
      </c>
      <c r="E30" s="1" t="s">
        <v>209</v>
      </c>
    </row>
    <row r="31" spans="1:5" x14ac:dyDescent="0.25">
      <c r="A31" s="73"/>
      <c r="B31" s="110"/>
      <c r="C31" s="78" t="s">
        <v>233</v>
      </c>
      <c r="D31" s="78" t="s">
        <v>198</v>
      </c>
      <c r="E31" s="1" t="s">
        <v>210</v>
      </c>
    </row>
    <row r="32" spans="1:5" x14ac:dyDescent="0.25">
      <c r="A32" s="73"/>
      <c r="B32" s="110"/>
      <c r="C32" s="78" t="s">
        <v>234</v>
      </c>
      <c r="D32" s="78" t="s">
        <v>199</v>
      </c>
      <c r="E32" s="1" t="s">
        <v>211</v>
      </c>
    </row>
    <row r="33" spans="1:5" x14ac:dyDescent="0.25">
      <c r="A33" s="73"/>
      <c r="B33" s="110"/>
      <c r="C33" s="78" t="s">
        <v>235</v>
      </c>
      <c r="D33" s="78" t="s">
        <v>200</v>
      </c>
      <c r="E33" s="1" t="s">
        <v>212</v>
      </c>
    </row>
    <row r="34" spans="1:5" ht="30" x14ac:dyDescent="0.25">
      <c r="A34" s="73" t="s">
        <v>11</v>
      </c>
      <c r="B34" s="111"/>
      <c r="C34" s="78" t="s">
        <v>236</v>
      </c>
      <c r="D34" s="78" t="s">
        <v>201</v>
      </c>
      <c r="E34" s="1" t="s">
        <v>212</v>
      </c>
    </row>
    <row r="35" spans="1:5" x14ac:dyDescent="0.25">
      <c r="A35" s="73"/>
      <c r="B35" s="112" t="s">
        <v>181</v>
      </c>
      <c r="C35" s="78" t="s">
        <v>237</v>
      </c>
      <c r="D35" s="78" t="s">
        <v>196</v>
      </c>
      <c r="E35" s="1" t="s">
        <v>208</v>
      </c>
    </row>
    <row r="36" spans="1:5" x14ac:dyDescent="0.25">
      <c r="A36" s="73"/>
      <c r="B36" s="110"/>
      <c r="C36" s="78" t="s">
        <v>238</v>
      </c>
      <c r="D36" s="78" t="s">
        <v>197</v>
      </c>
      <c r="E36" s="1" t="s">
        <v>209</v>
      </c>
    </row>
    <row r="37" spans="1:5" x14ac:dyDescent="0.25">
      <c r="A37" s="73"/>
      <c r="B37" s="110"/>
      <c r="C37" s="78" t="s">
        <v>239</v>
      </c>
      <c r="D37" s="78" t="s">
        <v>198</v>
      </c>
      <c r="E37" s="1" t="s">
        <v>210</v>
      </c>
    </row>
    <row r="38" spans="1:5" x14ac:dyDescent="0.25">
      <c r="A38" s="73"/>
      <c r="B38" s="110"/>
      <c r="C38" s="78" t="s">
        <v>240</v>
      </c>
      <c r="D38" s="78" t="s">
        <v>199</v>
      </c>
      <c r="E38" s="1" t="s">
        <v>211</v>
      </c>
    </row>
    <row r="39" spans="1:5" x14ac:dyDescent="0.25">
      <c r="A39" s="73"/>
      <c r="B39" s="110"/>
      <c r="C39" s="78" t="s">
        <v>241</v>
      </c>
      <c r="D39" s="78" t="s">
        <v>200</v>
      </c>
      <c r="E39" s="1" t="s">
        <v>212</v>
      </c>
    </row>
    <row r="40" spans="1:5" ht="30" x14ac:dyDescent="0.25">
      <c r="A40" s="73" t="s">
        <v>69</v>
      </c>
      <c r="B40" s="111"/>
      <c r="C40" s="78" t="s">
        <v>242</v>
      </c>
      <c r="D40" s="78" t="s">
        <v>201</v>
      </c>
      <c r="E40" s="1" t="s">
        <v>212</v>
      </c>
    </row>
    <row r="41" spans="1:5" x14ac:dyDescent="0.25">
      <c r="A41" s="73"/>
      <c r="B41" s="109" t="s">
        <v>182</v>
      </c>
      <c r="C41" s="78" t="s">
        <v>243</v>
      </c>
      <c r="D41" s="78" t="s">
        <v>196</v>
      </c>
      <c r="E41" s="1" t="s">
        <v>208</v>
      </c>
    </row>
    <row r="42" spans="1:5" x14ac:dyDescent="0.25">
      <c r="A42" s="73"/>
      <c r="B42" s="110"/>
      <c r="C42" s="78" t="s">
        <v>244</v>
      </c>
      <c r="D42" s="78" t="s">
        <v>197</v>
      </c>
      <c r="E42" s="1" t="s">
        <v>209</v>
      </c>
    </row>
    <row r="43" spans="1:5" x14ac:dyDescent="0.25">
      <c r="A43" s="73"/>
      <c r="B43" s="110"/>
      <c r="C43" s="78" t="s">
        <v>245</v>
      </c>
      <c r="D43" s="78" t="s">
        <v>198</v>
      </c>
      <c r="E43" s="1" t="s">
        <v>210</v>
      </c>
    </row>
    <row r="44" spans="1:5" x14ac:dyDescent="0.25">
      <c r="A44" s="73"/>
      <c r="B44" s="110"/>
      <c r="C44" s="78" t="s">
        <v>246</v>
      </c>
      <c r="D44" s="78" t="s">
        <v>199</v>
      </c>
      <c r="E44" s="1" t="s">
        <v>211</v>
      </c>
    </row>
    <row r="45" spans="1:5" x14ac:dyDescent="0.25">
      <c r="A45" s="73"/>
      <c r="B45" s="110"/>
      <c r="C45" s="78" t="s">
        <v>247</v>
      </c>
      <c r="D45" s="78" t="s">
        <v>200</v>
      </c>
      <c r="E45" s="1" t="s">
        <v>212</v>
      </c>
    </row>
    <row r="46" spans="1:5" ht="30" x14ac:dyDescent="0.25">
      <c r="A46" s="73" t="s">
        <v>68</v>
      </c>
      <c r="B46" s="111"/>
      <c r="C46" s="2" t="s">
        <v>248</v>
      </c>
      <c r="D46" s="2" t="s">
        <v>201</v>
      </c>
      <c r="E46" s="2" t="s">
        <v>212</v>
      </c>
    </row>
    <row r="47" spans="1:5" ht="29.25" x14ac:dyDescent="0.25">
      <c r="A47" s="73" t="s">
        <v>12</v>
      </c>
      <c r="B47" s="72" t="s">
        <v>13</v>
      </c>
      <c r="C47" s="1" t="s">
        <v>34</v>
      </c>
      <c r="D47" s="1" t="s">
        <v>34</v>
      </c>
      <c r="E47" s="1" t="s">
        <v>34</v>
      </c>
    </row>
    <row r="48" spans="1:5" x14ac:dyDescent="0.25">
      <c r="A48" s="73"/>
      <c r="B48" s="112" t="s">
        <v>183</v>
      </c>
      <c r="C48" s="78" t="s">
        <v>249</v>
      </c>
      <c r="D48" s="78" t="s">
        <v>251</v>
      </c>
      <c r="E48" s="1" t="s">
        <v>208</v>
      </c>
    </row>
    <row r="49" spans="1:5" x14ac:dyDescent="0.25">
      <c r="A49" s="73"/>
      <c r="B49" s="110"/>
      <c r="C49" s="78" t="s">
        <v>250</v>
      </c>
      <c r="D49" s="78" t="s">
        <v>197</v>
      </c>
      <c r="E49" s="1" t="s">
        <v>209</v>
      </c>
    </row>
    <row r="50" spans="1:5" x14ac:dyDescent="0.25">
      <c r="A50" s="73"/>
      <c r="B50" s="110"/>
      <c r="C50" s="78" t="s">
        <v>252</v>
      </c>
      <c r="D50" s="78" t="s">
        <v>198</v>
      </c>
      <c r="E50" s="1" t="s">
        <v>210</v>
      </c>
    </row>
    <row r="51" spans="1:5" x14ac:dyDescent="0.25">
      <c r="A51" s="73"/>
      <c r="B51" s="110"/>
      <c r="C51" s="78" t="s">
        <v>253</v>
      </c>
      <c r="D51" s="78" t="s">
        <v>199</v>
      </c>
      <c r="E51" s="1" t="s">
        <v>211</v>
      </c>
    </row>
    <row r="52" spans="1:5" x14ac:dyDescent="0.25">
      <c r="A52" s="73"/>
      <c r="B52" s="110"/>
      <c r="C52" s="78" t="s">
        <v>254</v>
      </c>
      <c r="D52" s="78" t="s">
        <v>200</v>
      </c>
      <c r="E52" s="1" t="s">
        <v>212</v>
      </c>
    </row>
    <row r="53" spans="1:5" ht="30" x14ac:dyDescent="0.25">
      <c r="A53" s="73" t="s">
        <v>14</v>
      </c>
      <c r="B53" s="111"/>
      <c r="C53" s="78" t="s">
        <v>255</v>
      </c>
      <c r="D53" s="78" t="s">
        <v>201</v>
      </c>
      <c r="E53" s="1" t="s">
        <v>212</v>
      </c>
    </row>
    <row r="54" spans="1:5" x14ac:dyDescent="0.25">
      <c r="A54" s="73"/>
      <c r="B54" s="109" t="s">
        <v>184</v>
      </c>
      <c r="C54" s="78" t="s">
        <v>256</v>
      </c>
      <c r="D54" s="78" t="s">
        <v>201</v>
      </c>
      <c r="E54" s="1" t="s">
        <v>208</v>
      </c>
    </row>
    <row r="55" spans="1:5" x14ac:dyDescent="0.25">
      <c r="A55" s="73"/>
      <c r="B55" s="110"/>
      <c r="C55" s="78" t="s">
        <v>257</v>
      </c>
      <c r="D55" s="78" t="s">
        <v>197</v>
      </c>
      <c r="E55" s="1" t="s">
        <v>209</v>
      </c>
    </row>
    <row r="56" spans="1:5" x14ac:dyDescent="0.25">
      <c r="A56" s="73"/>
      <c r="B56" s="110"/>
      <c r="C56" s="78" t="s">
        <v>258</v>
      </c>
      <c r="D56" s="78" t="s">
        <v>198</v>
      </c>
      <c r="E56" s="1" t="s">
        <v>210</v>
      </c>
    </row>
    <row r="57" spans="1:5" x14ac:dyDescent="0.25">
      <c r="A57" s="73"/>
      <c r="B57" s="110"/>
      <c r="C57" s="78" t="s">
        <v>259</v>
      </c>
      <c r="D57" s="78" t="s">
        <v>199</v>
      </c>
      <c r="E57" s="1" t="s">
        <v>211</v>
      </c>
    </row>
    <row r="58" spans="1:5" x14ac:dyDescent="0.25">
      <c r="A58" s="73"/>
      <c r="B58" s="110"/>
      <c r="C58" s="78" t="s">
        <v>260</v>
      </c>
      <c r="D58" s="78" t="s">
        <v>200</v>
      </c>
      <c r="E58" s="1" t="s">
        <v>212</v>
      </c>
    </row>
    <row r="59" spans="1:5" x14ac:dyDescent="0.25">
      <c r="A59" s="73" t="s">
        <v>64</v>
      </c>
      <c r="B59" s="111"/>
      <c r="C59" s="2" t="s">
        <v>261</v>
      </c>
      <c r="D59" s="2" t="s">
        <v>262</v>
      </c>
      <c r="E59" s="2" t="s">
        <v>212</v>
      </c>
    </row>
    <row r="60" spans="1:5" ht="29.25" x14ac:dyDescent="0.25">
      <c r="A60" s="73" t="s">
        <v>15</v>
      </c>
      <c r="B60" s="72" t="s">
        <v>16</v>
      </c>
      <c r="C60" s="1" t="s">
        <v>34</v>
      </c>
      <c r="D60" s="1" t="s">
        <v>34</v>
      </c>
      <c r="E60" s="1" t="s">
        <v>34</v>
      </c>
    </row>
    <row r="61" spans="1:5" x14ac:dyDescent="0.25">
      <c r="A61" s="73"/>
      <c r="B61" s="109" t="s">
        <v>185</v>
      </c>
      <c r="C61" s="78" t="s">
        <v>263</v>
      </c>
      <c r="D61" s="78" t="s">
        <v>196</v>
      </c>
      <c r="E61" s="1" t="s">
        <v>208</v>
      </c>
    </row>
    <row r="62" spans="1:5" x14ac:dyDescent="0.25">
      <c r="A62" s="73"/>
      <c r="B62" s="110"/>
      <c r="C62" s="78" t="s">
        <v>264</v>
      </c>
      <c r="D62" s="78" t="s">
        <v>197</v>
      </c>
      <c r="E62" s="1" t="s">
        <v>209</v>
      </c>
    </row>
    <row r="63" spans="1:5" x14ac:dyDescent="0.25">
      <c r="A63" s="73"/>
      <c r="B63" s="110"/>
      <c r="C63" s="78" t="s">
        <v>265</v>
      </c>
      <c r="D63" s="78" t="s">
        <v>198</v>
      </c>
      <c r="E63" s="1" t="s">
        <v>210</v>
      </c>
    </row>
    <row r="64" spans="1:5" x14ac:dyDescent="0.25">
      <c r="A64" s="73"/>
      <c r="B64" s="110"/>
      <c r="C64" s="78" t="s">
        <v>266</v>
      </c>
      <c r="D64" s="78" t="s">
        <v>199</v>
      </c>
      <c r="E64" s="1" t="s">
        <v>211</v>
      </c>
    </row>
    <row r="65" spans="1:5" x14ac:dyDescent="0.25">
      <c r="A65" s="73"/>
      <c r="B65" s="110"/>
      <c r="C65" s="78" t="s">
        <v>267</v>
      </c>
      <c r="D65" s="78" t="s">
        <v>200</v>
      </c>
      <c r="E65" s="1" t="s">
        <v>212</v>
      </c>
    </row>
    <row r="66" spans="1:5" ht="30" x14ac:dyDescent="0.25">
      <c r="A66" s="73" t="s">
        <v>17</v>
      </c>
      <c r="B66" s="111"/>
      <c r="C66" s="78" t="s">
        <v>268</v>
      </c>
      <c r="D66" s="78" t="s">
        <v>201</v>
      </c>
      <c r="E66" s="2" t="s">
        <v>212</v>
      </c>
    </row>
    <row r="67" spans="1:5" x14ac:dyDescent="0.25">
      <c r="A67" s="73" t="s">
        <v>18</v>
      </c>
      <c r="B67" s="72" t="s">
        <v>20</v>
      </c>
      <c r="C67" s="1" t="s">
        <v>34</v>
      </c>
      <c r="D67" s="1" t="s">
        <v>34</v>
      </c>
      <c r="E67" s="1" t="s">
        <v>34</v>
      </c>
    </row>
    <row r="68" spans="1:5" x14ac:dyDescent="0.25">
      <c r="A68" s="73"/>
      <c r="B68" s="109" t="s">
        <v>186</v>
      </c>
      <c r="C68" s="78" t="s">
        <v>269</v>
      </c>
      <c r="D68" s="78" t="s">
        <v>196</v>
      </c>
      <c r="E68" s="1" t="s">
        <v>208</v>
      </c>
    </row>
    <row r="69" spans="1:5" x14ac:dyDescent="0.25">
      <c r="A69" s="73"/>
      <c r="B69" s="110"/>
      <c r="C69" s="78" t="s">
        <v>270</v>
      </c>
      <c r="D69" s="78" t="s">
        <v>197</v>
      </c>
      <c r="E69" s="1" t="s">
        <v>209</v>
      </c>
    </row>
    <row r="70" spans="1:5" x14ac:dyDescent="0.25">
      <c r="A70" s="73"/>
      <c r="B70" s="110"/>
      <c r="C70" s="78" t="s">
        <v>271</v>
      </c>
      <c r="D70" s="78" t="s">
        <v>198</v>
      </c>
      <c r="E70" s="1" t="s">
        <v>210</v>
      </c>
    </row>
    <row r="71" spans="1:5" x14ac:dyDescent="0.25">
      <c r="A71" s="73"/>
      <c r="B71" s="110"/>
      <c r="C71" s="78" t="s">
        <v>272</v>
      </c>
      <c r="D71" s="78" t="s">
        <v>199</v>
      </c>
      <c r="E71" s="1" t="s">
        <v>211</v>
      </c>
    </row>
    <row r="72" spans="1:5" x14ac:dyDescent="0.25">
      <c r="A72" s="73"/>
      <c r="B72" s="110"/>
      <c r="C72" s="78" t="s">
        <v>273</v>
      </c>
      <c r="D72" s="78" t="s">
        <v>200</v>
      </c>
      <c r="E72" s="1" t="s">
        <v>212</v>
      </c>
    </row>
    <row r="73" spans="1:5" ht="30" x14ac:dyDescent="0.25">
      <c r="A73" s="73" t="s">
        <v>19</v>
      </c>
      <c r="B73" s="111"/>
      <c r="C73" s="78" t="s">
        <v>274</v>
      </c>
      <c r="D73" s="78" t="s">
        <v>201</v>
      </c>
      <c r="E73" s="2" t="s">
        <v>212</v>
      </c>
    </row>
    <row r="74" spans="1:5" ht="29.25" x14ac:dyDescent="0.25">
      <c r="A74" s="73" t="s">
        <v>21</v>
      </c>
      <c r="B74" s="72" t="s">
        <v>23</v>
      </c>
      <c r="C74" s="1" t="s">
        <v>34</v>
      </c>
      <c r="D74" s="1" t="s">
        <v>34</v>
      </c>
      <c r="E74" s="1" t="s">
        <v>34</v>
      </c>
    </row>
    <row r="75" spans="1:5" x14ac:dyDescent="0.25">
      <c r="A75" s="73" t="s">
        <v>22</v>
      </c>
      <c r="B75" s="2">
        <v>0</v>
      </c>
      <c r="C75" s="2">
        <v>0</v>
      </c>
      <c r="D75" s="2">
        <v>0</v>
      </c>
      <c r="E75" s="2">
        <v>0</v>
      </c>
    </row>
    <row r="76" spans="1:5" x14ac:dyDescent="0.25">
      <c r="A76" s="73" t="s">
        <v>24</v>
      </c>
      <c r="B76" s="72" t="s">
        <v>26</v>
      </c>
      <c r="C76" s="1" t="s">
        <v>34</v>
      </c>
      <c r="D76" s="1" t="s">
        <v>34</v>
      </c>
      <c r="E76" s="1" t="s">
        <v>34</v>
      </c>
    </row>
    <row r="77" spans="1:5" x14ac:dyDescent="0.25">
      <c r="A77" s="73"/>
      <c r="B77" s="109" t="s">
        <v>187</v>
      </c>
      <c r="C77" s="78" t="s">
        <v>275</v>
      </c>
      <c r="D77" s="78" t="s">
        <v>196</v>
      </c>
      <c r="E77" s="1" t="s">
        <v>208</v>
      </c>
    </row>
    <row r="78" spans="1:5" x14ac:dyDescent="0.25">
      <c r="A78" s="73"/>
      <c r="B78" s="110"/>
      <c r="C78" s="78" t="s">
        <v>276</v>
      </c>
      <c r="D78" s="78" t="s">
        <v>197</v>
      </c>
      <c r="E78" s="1" t="s">
        <v>209</v>
      </c>
    </row>
    <row r="79" spans="1:5" x14ac:dyDescent="0.25">
      <c r="A79" s="73"/>
      <c r="B79" s="110"/>
      <c r="C79" s="78" t="s">
        <v>277</v>
      </c>
      <c r="D79" s="78" t="s">
        <v>198</v>
      </c>
      <c r="E79" s="1" t="s">
        <v>210</v>
      </c>
    </row>
    <row r="80" spans="1:5" x14ac:dyDescent="0.25">
      <c r="A80" s="73"/>
      <c r="B80" s="110"/>
      <c r="C80" s="78" t="s">
        <v>278</v>
      </c>
      <c r="D80" s="78" t="s">
        <v>199</v>
      </c>
      <c r="E80" s="1" t="s">
        <v>211</v>
      </c>
    </row>
    <row r="81" spans="1:5" x14ac:dyDescent="0.25">
      <c r="A81" s="73"/>
      <c r="B81" s="110"/>
      <c r="C81" s="78" t="s">
        <v>279</v>
      </c>
      <c r="D81" s="78" t="s">
        <v>200</v>
      </c>
      <c r="E81" s="1" t="s">
        <v>212</v>
      </c>
    </row>
    <row r="82" spans="1:5" ht="30" x14ac:dyDescent="0.25">
      <c r="A82" s="73" t="s">
        <v>25</v>
      </c>
      <c r="B82" s="111"/>
      <c r="C82" s="78" t="s">
        <v>280</v>
      </c>
      <c r="D82" s="78" t="s">
        <v>201</v>
      </c>
      <c r="E82" s="2" t="s">
        <v>212</v>
      </c>
    </row>
    <row r="83" spans="1:5" ht="29.25" x14ac:dyDescent="0.25">
      <c r="A83" s="73" t="s">
        <v>27</v>
      </c>
      <c r="B83" s="72" t="s">
        <v>29</v>
      </c>
      <c r="C83" s="1" t="s">
        <v>34</v>
      </c>
      <c r="D83" s="1" t="s">
        <v>34</v>
      </c>
      <c r="E83" s="1" t="s">
        <v>34</v>
      </c>
    </row>
    <row r="84" spans="1:5" x14ac:dyDescent="0.25">
      <c r="A84" s="73" t="s">
        <v>28</v>
      </c>
      <c r="B84" s="2">
        <v>0</v>
      </c>
      <c r="C84" s="2">
        <v>0</v>
      </c>
      <c r="D84" s="2">
        <v>0</v>
      </c>
      <c r="E84" s="2">
        <v>0</v>
      </c>
    </row>
  </sheetData>
  <autoFilter ref="A3:E3"/>
  <mergeCells count="12">
    <mergeCell ref="A1:D1"/>
    <mergeCell ref="B10:B15"/>
    <mergeCell ref="B16:B21"/>
    <mergeCell ref="B22:B27"/>
    <mergeCell ref="B29:B34"/>
    <mergeCell ref="B68:B73"/>
    <mergeCell ref="B77:B82"/>
    <mergeCell ref="B35:B40"/>
    <mergeCell ref="B41:B46"/>
    <mergeCell ref="B48:B53"/>
    <mergeCell ref="B54:B59"/>
    <mergeCell ref="B61:B66"/>
  </mergeCells>
  <pageMargins left="0.70866141732283472" right="0.70866141732283472" top="0.74803149606299213" bottom="0.74803149606299213" header="0.31496062992125984" footer="0.31496062992125984"/>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Ф.3_Свод_данные_по_расходам</vt:lpstr>
      <vt:lpstr>Ф.4_Свод_данные_по_участникам</vt:lpstr>
      <vt:lpstr>Ф.5_Данные_по_обучающимся</vt:lpstr>
      <vt:lpstr>Ф.6_Партнеры</vt:lpstr>
      <vt:lpstr>Ф.7_Достигнутые_показатели</vt:lpstr>
      <vt:lpstr>Ф8._Федеральная_компонента</vt:lpstr>
      <vt:lpstr>Ф.9_Реестр</vt:lpstr>
      <vt:lpstr>Лист2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2016-01-19T08:23:06Z</dcterms:modified>
</cp:coreProperties>
</file>